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2120" windowHeight="8532" activeTab="0"/>
  </bookViews>
  <sheets>
    <sheet name="10101 готово" sheetId="1" r:id="rId1"/>
    <sheet name="10102 готово" sheetId="2" r:id="rId2"/>
    <sheet name="10105 готово" sheetId="3" r:id="rId3"/>
    <sheet name="Земля готово" sheetId="4" r:id="rId4"/>
    <sheet name="Прочее" sheetId="5" r:id="rId5"/>
  </sheets>
  <definedNames>
    <definedName name="_xlnm.Print_Area" localSheetId="0">'10101 готово'!$A$1:$J$103</definedName>
    <definedName name="_xlnm.Print_Area" localSheetId="2">'10105 готово'!$A$1:$H$13</definedName>
  </definedNames>
  <calcPr fullCalcOnLoad="1"/>
</workbook>
</file>

<file path=xl/sharedStrings.xml><?xml version="1.0" encoding="utf-8"?>
<sst xmlns="http://schemas.openxmlformats.org/spreadsheetml/2006/main" count="2300" uniqueCount="831">
  <si>
    <t>Наименование</t>
  </si>
  <si>
    <t>Год постройки</t>
  </si>
  <si>
    <t>Балансовая стоимость</t>
  </si>
  <si>
    <t>Остаточная стоимость</t>
  </si>
  <si>
    <t>Год выпуска</t>
  </si>
  <si>
    <t>Номер двига</t>
  </si>
  <si>
    <t>Номер шасси</t>
  </si>
  <si>
    <t>Номер кузова</t>
  </si>
  <si>
    <t>Местонахождение (пользователь)</t>
  </si>
  <si>
    <t>Инвентар №</t>
  </si>
  <si>
    <t>Общая S</t>
  </si>
  <si>
    <t xml:space="preserve">Материал </t>
  </si>
  <si>
    <t>Адрес ( ул, дом)</t>
  </si>
  <si>
    <t>Тип строения</t>
  </si>
  <si>
    <t>Площадь</t>
  </si>
  <si>
    <t>Инвентарный №</t>
  </si>
  <si>
    <t>Пользователь</t>
  </si>
  <si>
    <t>Тип транспорта Марка, Модель</t>
  </si>
  <si>
    <t>ОБЪЕКТЫ НЕЗАВЕРШЁННЫЕ СТРОИТЕЛЬСТВОМ</t>
  </si>
  <si>
    <t>Строительный №</t>
  </si>
  <si>
    <t>Адрес (индекс, пос.,ул., дом)</t>
  </si>
  <si>
    <t>Год окончания строит-ва по проекту</t>
  </si>
  <si>
    <t>Ф.И.О. Жильца</t>
  </si>
  <si>
    <t>брус</t>
  </si>
  <si>
    <t xml:space="preserve">Балансовая стоимость </t>
  </si>
  <si>
    <t>ИТОГО</t>
  </si>
  <si>
    <t>отдельностоящее</t>
  </si>
  <si>
    <t>админ.</t>
  </si>
  <si>
    <t>дерев.</t>
  </si>
  <si>
    <t>здание гаража</t>
  </si>
  <si>
    <t>шлак.</t>
  </si>
  <si>
    <t>д.Шапша адм.</t>
  </si>
  <si>
    <t>мотолодка Казанка</t>
  </si>
  <si>
    <t>моноблок Самсунг</t>
  </si>
  <si>
    <t>холодильник Стинол</t>
  </si>
  <si>
    <t>2000 приобр.</t>
  </si>
  <si>
    <t>1998 приобр.</t>
  </si>
  <si>
    <t>сейф металлический</t>
  </si>
  <si>
    <t>1996 приобр.</t>
  </si>
  <si>
    <t>2005 приобр.</t>
  </si>
  <si>
    <t>2005 безвозмезд.</t>
  </si>
  <si>
    <t>компьютер Р-стиль</t>
  </si>
  <si>
    <t>шкаф-картотека металлический</t>
  </si>
  <si>
    <t>2004 приобр.</t>
  </si>
  <si>
    <t>телефакс Панасоник</t>
  </si>
  <si>
    <t>1999 приобр.</t>
  </si>
  <si>
    <t>1997 приобр.</t>
  </si>
  <si>
    <t>принтер лазерный НР 3015</t>
  </si>
  <si>
    <t>Стол офисный</t>
  </si>
  <si>
    <t>Стол компьютерный (3 штуки)</t>
  </si>
  <si>
    <t>Стол компьютерный (4 штуки)</t>
  </si>
  <si>
    <t>Стенка офисная</t>
  </si>
  <si>
    <t>Стол теннисный</t>
  </si>
  <si>
    <t>Шкаф кухонный</t>
  </si>
  <si>
    <t>2002 приобр.</t>
  </si>
  <si>
    <t>1995 приобр.</t>
  </si>
  <si>
    <t xml:space="preserve">Светоустановка </t>
  </si>
  <si>
    <t>Принтер цветной лазерный</t>
  </si>
  <si>
    <t>Ксерокс Канон</t>
  </si>
  <si>
    <t>2002 безвозмезд.</t>
  </si>
  <si>
    <t>Телевизор Самсунг</t>
  </si>
  <si>
    <t>Синтезатор Ямаха</t>
  </si>
  <si>
    <t>2001 приобр.</t>
  </si>
  <si>
    <t>ударная установка</t>
  </si>
  <si>
    <t>комплект муз.тарелок</t>
  </si>
  <si>
    <t>сейф</t>
  </si>
  <si>
    <t>антенна спутниковая</t>
  </si>
  <si>
    <t>цифровой терминал</t>
  </si>
  <si>
    <t>плазменный экран сцены LG</t>
  </si>
  <si>
    <t>пылесос LG</t>
  </si>
  <si>
    <t>телевизор LG (2 шт)</t>
  </si>
  <si>
    <t>крепление для плазмы</t>
  </si>
  <si>
    <t>пульт световой</t>
  </si>
  <si>
    <t>блок диммерный (2 шт)</t>
  </si>
  <si>
    <t>активный микшерский пульт</t>
  </si>
  <si>
    <t>акустическая система (2 шт)</t>
  </si>
  <si>
    <t>рампа 4-х секционная (2шт)</t>
  </si>
  <si>
    <t>световой эффект</t>
  </si>
  <si>
    <t>стробоскоп Метастроб</t>
  </si>
  <si>
    <t>генератор дыма</t>
  </si>
  <si>
    <t>лазерный эффект</t>
  </si>
  <si>
    <t>светоэффект</t>
  </si>
  <si>
    <t>принтер лазерный НР</t>
  </si>
  <si>
    <t>Шкаф книжный</t>
  </si>
  <si>
    <t>Стол тумбовый</t>
  </si>
  <si>
    <t xml:space="preserve">Комплект мебели </t>
  </si>
  <si>
    <t>Стул для зала ( 50 штук )</t>
  </si>
  <si>
    <t>Тюль оконный</t>
  </si>
  <si>
    <t>Стеллаж металлический</t>
  </si>
  <si>
    <t>стойка для муз.тарелок</t>
  </si>
  <si>
    <t>компьютерный столик</t>
  </si>
  <si>
    <t>мягкий уголок</t>
  </si>
  <si>
    <t>шкаф-купе ( 3 шт)</t>
  </si>
  <si>
    <t>комплект мебели офисный</t>
  </si>
  <si>
    <t>Костюм сценический Бабы Яги</t>
  </si>
  <si>
    <t>Костюм сценический Кикиморы</t>
  </si>
  <si>
    <t>Костюм сценический Кощея Бессмертного</t>
  </si>
  <si>
    <t>Костюм сценический Лешего</t>
  </si>
  <si>
    <t>Комплект сценических костюмов</t>
  </si>
  <si>
    <t>Комплект сценической обуви</t>
  </si>
  <si>
    <t>Комплект народных костюмов</t>
  </si>
  <si>
    <t>Комплект сценических кокошников</t>
  </si>
  <si>
    <t>Комплект сценических украинских блуз</t>
  </si>
  <si>
    <t>Комплект сценических украинских жилетов</t>
  </si>
  <si>
    <t>Комплект сценических украинских юбок</t>
  </si>
  <si>
    <t>Комплект сценических косовороток</t>
  </si>
  <si>
    <t>Костюм сценический кот Базилио</t>
  </si>
  <si>
    <t>Костюм сценический лиса Алиса</t>
  </si>
  <si>
    <t>Комплект сценических сарафанов</t>
  </si>
  <si>
    <t>Комплект сценических блуз</t>
  </si>
  <si>
    <t>юбки сценические (12 шт)</t>
  </si>
  <si>
    <t>одежда сцены</t>
  </si>
  <si>
    <t>казачий женский костюм (11 шт)</t>
  </si>
  <si>
    <t>украинский женский костюм ( 2 шт)</t>
  </si>
  <si>
    <t>комплект штор ( 5 шт)</t>
  </si>
  <si>
    <t>светильник</t>
  </si>
  <si>
    <t>Шар зеркальный</t>
  </si>
  <si>
    <t>2000 безвозмезд.</t>
  </si>
  <si>
    <t>Ковер 3 х 4</t>
  </si>
  <si>
    <t>Стеллаж</t>
  </si>
  <si>
    <t>д.Ярки</t>
  </si>
  <si>
    <t>телевизор Панасоник</t>
  </si>
  <si>
    <t>пульт микшерский Ямаха</t>
  </si>
  <si>
    <t>усилитель</t>
  </si>
  <si>
    <t>муз.центр караоке</t>
  </si>
  <si>
    <t>рампа</t>
  </si>
  <si>
    <t>принтер,сканер в комплекте</t>
  </si>
  <si>
    <t>компьютер</t>
  </si>
  <si>
    <t>2006 безвозм.</t>
  </si>
  <si>
    <t>холодильник атлант</t>
  </si>
  <si>
    <t>бильярд</t>
  </si>
  <si>
    <t>платье концертное</t>
  </si>
  <si>
    <t>факс Панасоник</t>
  </si>
  <si>
    <t>сейф топаз</t>
  </si>
  <si>
    <t>в/магнитофон Панасоник</t>
  </si>
  <si>
    <t>кресло мягкое</t>
  </si>
  <si>
    <t>2006 приобр.</t>
  </si>
  <si>
    <t>вазон уличный</t>
  </si>
  <si>
    <t>ель искусственная</t>
  </si>
  <si>
    <t>Шар зеркальный 2 шт</t>
  </si>
  <si>
    <t>Квартира ул.Лесная д. 2</t>
  </si>
  <si>
    <t>Новог.сц.костюм снегурочки и Деда Мороза (2 шт.)</t>
  </si>
  <si>
    <t>929-930</t>
  </si>
  <si>
    <t>875-876</t>
  </si>
  <si>
    <t>963-964</t>
  </si>
  <si>
    <t>914-915</t>
  </si>
  <si>
    <t>609-611</t>
  </si>
  <si>
    <t>352, 558-561</t>
  </si>
  <si>
    <t>Новог.костюм снегурочки и деда мороза</t>
  </si>
  <si>
    <t>костюм снегурочки и д/мороза (2 шт.)</t>
  </si>
  <si>
    <t>2007 приобр.</t>
  </si>
  <si>
    <t>ДВД-рекордер с жестким диском Самсунг</t>
  </si>
  <si>
    <t>Тренажер массажный</t>
  </si>
  <si>
    <t>Мяч баскетбольный</t>
  </si>
  <si>
    <t>Мяч волейбольный</t>
  </si>
  <si>
    <t>Стул (40 шт.)</t>
  </si>
  <si>
    <t>Платье ЗАГС</t>
  </si>
  <si>
    <t>План эвакуации</t>
  </si>
  <si>
    <t>Костюм снегурочки</t>
  </si>
  <si>
    <t>Сувенир Дед Мороз</t>
  </si>
  <si>
    <t>Костюм спортивный</t>
  </si>
  <si>
    <t>1294-1302</t>
  </si>
  <si>
    <t>Гаврилюк О.В.</t>
  </si>
  <si>
    <t>Земля</t>
  </si>
  <si>
    <t>Наименование объекта, адрес</t>
  </si>
  <si>
    <t xml:space="preserve"> Площадь (кв.м.)</t>
  </si>
  <si>
    <t>д.Шапша</t>
  </si>
  <si>
    <t>жилой дом ул.Северная 23 кв.1-2</t>
  </si>
  <si>
    <t>Смирнова</t>
  </si>
  <si>
    <t>жилой дом ул.Строителей 1 кв.1-2</t>
  </si>
  <si>
    <t>Липихина</t>
  </si>
  <si>
    <t>Шубин</t>
  </si>
  <si>
    <t>квартира ул.Молодежная д.2 кв.5</t>
  </si>
  <si>
    <t>Горюнова</t>
  </si>
  <si>
    <t>квартира ул.Молодежная д.2 кв.7</t>
  </si>
  <si>
    <t>Плотникова</t>
  </si>
  <si>
    <t>Овчерюков</t>
  </si>
  <si>
    <t>квартира ул.Северная д.31кв.1</t>
  </si>
  <si>
    <t>Солина</t>
  </si>
  <si>
    <t>Шумилов</t>
  </si>
  <si>
    <t>квартира ул.Строителей д.19 кв.1</t>
  </si>
  <si>
    <t>Пятков</t>
  </si>
  <si>
    <t>Итого</t>
  </si>
  <si>
    <t>с.Зенково</t>
  </si>
  <si>
    <t>жилой дом ул.Набережная 1</t>
  </si>
  <si>
    <t>Алексеева</t>
  </si>
  <si>
    <t>жилой дом ул.Набережная д.31 кв.2</t>
  </si>
  <si>
    <t>Цимбалюк</t>
  </si>
  <si>
    <t>квартира ул.Набережная д.3 кв.1</t>
  </si>
  <si>
    <t>Кулемина</t>
  </si>
  <si>
    <t>квартира ул.Набережная д.3 кв.2</t>
  </si>
  <si>
    <t>Змановская</t>
  </si>
  <si>
    <t>квартира ул.Набережная д.5 кв.1</t>
  </si>
  <si>
    <t>Бирюков</t>
  </si>
  <si>
    <t>квартира ул.Набережная д.8 кв.1</t>
  </si>
  <si>
    <t>Чечулин</t>
  </si>
  <si>
    <t>квартира ул.Набережная д.8 кв.2</t>
  </si>
  <si>
    <t>жилой дом ул.Набережная д.26 кв.1-2</t>
  </si>
  <si>
    <t>Петрова</t>
  </si>
  <si>
    <t>?</t>
  </si>
  <si>
    <t>950377,22</t>
  </si>
  <si>
    <t>706408,74</t>
  </si>
  <si>
    <t>311865,74</t>
  </si>
  <si>
    <t>311863,80</t>
  </si>
  <si>
    <t>261820,14</t>
  </si>
  <si>
    <t>237935,20</t>
  </si>
  <si>
    <t>жилой дом, пер. Восточный, 3</t>
  </si>
  <si>
    <t>1285253,58</t>
  </si>
  <si>
    <t>243236,00</t>
  </si>
  <si>
    <t>жилой дом ул.Набережная 6</t>
  </si>
  <si>
    <t>36768,50</t>
  </si>
  <si>
    <t xml:space="preserve">здание администрации </t>
  </si>
  <si>
    <t>д.Шапша, ул.Северная,6</t>
  </si>
  <si>
    <t>здание магазин-пекарня</t>
  </si>
  <si>
    <t>с.Зенково, ул.Набережная,18</t>
  </si>
  <si>
    <t>здание СДК</t>
  </si>
  <si>
    <t>д.Шапша ул.Молодежная,3</t>
  </si>
  <si>
    <t>с.Зенково ул.Набережная 15</t>
  </si>
  <si>
    <t>здание СДК со складом</t>
  </si>
  <si>
    <t>здание гаража (пождепо)</t>
  </si>
  <si>
    <t>д.Шапша, пер.Восточный</t>
  </si>
  <si>
    <t>дороги с.Зенково, д.Шапша</t>
  </si>
  <si>
    <t>Шапша, Зенково</t>
  </si>
  <si>
    <t>Земельный участок с. Зенково, ул. Набережная, 6</t>
  </si>
  <si>
    <t>Телефакс Панасоник КХ-938</t>
  </si>
  <si>
    <t>2008 приобр.</t>
  </si>
  <si>
    <t>Копировальный аппарат Канон 128</t>
  </si>
  <si>
    <t>Системный блок руководителя ICL-КПО</t>
  </si>
  <si>
    <t>2008 безвозм.</t>
  </si>
  <si>
    <t>Монитор 20 View Sonic VG2030 wm LCD</t>
  </si>
  <si>
    <t xml:space="preserve">Многофункциональное устройство НРLJ 3055        </t>
  </si>
  <si>
    <t xml:space="preserve">Сотовый телефон Samsung J700 met. silv      </t>
  </si>
  <si>
    <t xml:space="preserve">Моющий аппарат K 520 M Plus/KAPCHER 60/0024    </t>
  </si>
  <si>
    <t xml:space="preserve">Принтер НРLJ 3052 МФУ LaserJet 3050   </t>
  </si>
  <si>
    <t>Электросирена</t>
  </si>
  <si>
    <t>1373, 1374</t>
  </si>
  <si>
    <t>Музыкальный центр Samsung MAX-KT55</t>
  </si>
  <si>
    <t xml:space="preserve">Копировальная машина ч/б Canon FC-108 </t>
  </si>
  <si>
    <t xml:space="preserve">MAXTONE AP-2101/5 микрофонный шнур lXLR-XLR  </t>
  </si>
  <si>
    <t xml:space="preserve">ALTO PS4LA Активная акустическая система       </t>
  </si>
  <si>
    <t>1525, 1526</t>
  </si>
  <si>
    <t xml:space="preserve">ARTHUR FORTY AF-215 вокальная радиосистема на 2 микрофона  </t>
  </si>
  <si>
    <t xml:space="preserve">TASCAM MD-CD1 MD рекордер СD.CD-R .CD-RW.MP3 плеер </t>
  </si>
  <si>
    <t>Шкаф книжка</t>
  </si>
  <si>
    <t>стол журнальный</t>
  </si>
  <si>
    <t>вешалка напольная</t>
  </si>
  <si>
    <t>емкость 30 куб.м.</t>
  </si>
  <si>
    <t>емкость 40 куб.м.</t>
  </si>
  <si>
    <t xml:space="preserve">Скамья "AB-FAST" </t>
  </si>
  <si>
    <t>тынзян</t>
  </si>
  <si>
    <t>1494, 1495</t>
  </si>
  <si>
    <t>ВСЕГО по поселению (10101-10109)</t>
  </si>
  <si>
    <t xml:space="preserve">РЕЕСТР МУНИЦИПАЛЬНОГО ЖИЛОГО ФОНДА </t>
  </si>
  <si>
    <t>жилой дом ул. Северная д.12 кв.1</t>
  </si>
  <si>
    <t>Козлов</t>
  </si>
  <si>
    <t>шлакоблок</t>
  </si>
  <si>
    <t>квартира пер. Восточный д. 13б кв.25</t>
  </si>
  <si>
    <t>Шумилов О.И.</t>
  </si>
  <si>
    <t>квартира пер. Восточный д. 13б кв.16</t>
  </si>
  <si>
    <t>Фокина В.Я.</t>
  </si>
  <si>
    <t>квартира пер. Восточный д. 13б кв.24</t>
  </si>
  <si>
    <t>Еремеев С.В.</t>
  </si>
  <si>
    <t>квартира пер. Восточный д. 13б кв.13</t>
  </si>
  <si>
    <t>жилой дом ул.Набережная д.32</t>
  </si>
  <si>
    <t>жилой дом ул.Набережная д.13</t>
  </si>
  <si>
    <t>д.Шапша ул.Молодежная,1а</t>
  </si>
  <si>
    <t>МП ЖЭК-3</t>
  </si>
  <si>
    <t>Здание электростанции</t>
  </si>
  <si>
    <t>с.Зенково, ул.Набережная, 22</t>
  </si>
  <si>
    <t>Забор металлический (мыс)</t>
  </si>
  <si>
    <t>Шапша, ул.Северная</t>
  </si>
  <si>
    <t>Павильон артезианской скважины</t>
  </si>
  <si>
    <t>Шапша</t>
  </si>
  <si>
    <t>Зенково</t>
  </si>
  <si>
    <t>Ярки</t>
  </si>
  <si>
    <t>Скважина артезианская (2 шт.)</t>
  </si>
  <si>
    <t>Скважина артезианская</t>
  </si>
  <si>
    <t>Артезианская скважина д. Шапша</t>
  </si>
  <si>
    <t>Здание РММ №1</t>
  </si>
  <si>
    <t>Шапша, пер.Восточный</t>
  </si>
  <si>
    <t>ВЛ-10кВ</t>
  </si>
  <si>
    <t>Башня водонапорная</t>
  </si>
  <si>
    <t>Блок-модуль водоочистных сооружений</t>
  </si>
  <si>
    <t>д.Шапша, ул.Молодежная</t>
  </si>
  <si>
    <t>Здание водоочистной установки</t>
  </si>
  <si>
    <t>МОЛ</t>
  </si>
  <si>
    <t>КАЗНА</t>
  </si>
  <si>
    <t>Земельный участок с. Базьяны ул. Центральная, 35</t>
  </si>
  <si>
    <t>Земельный участок д. Шапша, ул. Северная, 6</t>
  </si>
  <si>
    <t>Многолетние насаждения</t>
  </si>
  <si>
    <t>Дата получения на баланс/приобретения</t>
  </si>
  <si>
    <t>Карусель "Солнышко"</t>
  </si>
  <si>
    <t>2010 приобр.</t>
  </si>
  <si>
    <t>2009 приобр.</t>
  </si>
  <si>
    <t>Игровой комплекс "Кораблик"</t>
  </si>
  <si>
    <t>Качалка на пружине "Кораблик"</t>
  </si>
  <si>
    <t>Качалка на пружине "Вертолетик"</t>
  </si>
  <si>
    <t>Детский игровой комплекс</t>
  </si>
  <si>
    <t>Домик-беседка</t>
  </si>
  <si>
    <t>2009 безвозм.</t>
  </si>
  <si>
    <t>Трактор ДТ-75</t>
  </si>
  <si>
    <t>Машина тестомесильная ТММ-140 с дежой</t>
  </si>
  <si>
    <t>Мукопросеиватель ПМП-800М</t>
  </si>
  <si>
    <t>Печь хлебопекарная ХПЭ-500</t>
  </si>
  <si>
    <t>Шкаф расстоечный ШРЭ-2.1</t>
  </si>
  <si>
    <t>Мотопомпа Субару</t>
  </si>
  <si>
    <t>Машина тестомесильная  МТМ-140 "СТАНКО" с дежой</t>
  </si>
  <si>
    <t>2010 безвозм.</t>
  </si>
  <si>
    <t>Мотопомпа "Robyn ey - 2.6 кВт</t>
  </si>
  <si>
    <t>Электростанция 30 кВт</t>
  </si>
  <si>
    <t>Дизель-генератор АД 60С-Т400-Р</t>
  </si>
  <si>
    <t>Трансформатор силовой ТМ 250/10/04 с РЛНД - 10/400</t>
  </si>
  <si>
    <t>2011 безвозм.</t>
  </si>
  <si>
    <t>Подстанция трансформаторная КТП-ТВ 250/10/04</t>
  </si>
  <si>
    <t>счетчик трехфазный</t>
  </si>
  <si>
    <t>телефон DECT (2 тубки) Panasonic KX-TG</t>
  </si>
  <si>
    <t>2011 приобр.</t>
  </si>
  <si>
    <t>Рубанок</t>
  </si>
  <si>
    <t>Домкрат</t>
  </si>
  <si>
    <t>Аппарат для воды</t>
  </si>
  <si>
    <t>Шуруповерт</t>
  </si>
  <si>
    <t>Факс Панасоник KX-FT 988 RU-B</t>
  </si>
  <si>
    <t>Факс Панасоник</t>
  </si>
  <si>
    <t>УШМ "БОШ 2,4"</t>
  </si>
  <si>
    <t>Теплосчетчик "Sensonic"</t>
  </si>
  <si>
    <t>Счетчик трехфазный NP 545.24Т-4Е1RLU</t>
  </si>
  <si>
    <t>Пускозарядное MASOR-320</t>
  </si>
  <si>
    <t>Принтер НРLJ 3055</t>
  </si>
  <si>
    <t>2009 безвозм</t>
  </si>
  <si>
    <t>Лазерный принтер НР LaserJet Pro 1102</t>
  </si>
  <si>
    <t>Компьютер</t>
  </si>
  <si>
    <t>Облучатель ОРУБп-3-3-КРОНТ</t>
  </si>
  <si>
    <t xml:space="preserve">Сервер приема спутникового сигнала </t>
  </si>
  <si>
    <t>Пинчугина</t>
  </si>
  <si>
    <t>Геккель</t>
  </si>
  <si>
    <t>Бардин</t>
  </si>
  <si>
    <t>Комплект для приема и воспроизведения спутникового HD сигнала</t>
  </si>
  <si>
    <t>Русанова</t>
  </si>
  <si>
    <t>Цифровой фотоаппарат IXUS 95</t>
  </si>
  <si>
    <t>Ноутбук</t>
  </si>
  <si>
    <t>Электросчетчик</t>
  </si>
  <si>
    <t>Стойка микрофонная "Журавль" 3 шт.</t>
  </si>
  <si>
    <t>Плеер-караоке ВВК 670Х</t>
  </si>
  <si>
    <t>Микшерский пульт на 4 микрофона</t>
  </si>
  <si>
    <t>Микро-система Панасоник SC-PM91 DEE-S</t>
  </si>
  <si>
    <t>Комплект из 3-х микрофонов Beringer</t>
  </si>
  <si>
    <t>Активная акустическая система ALTO</t>
  </si>
  <si>
    <t>Сотовый телефон Самсунг Е-210</t>
  </si>
  <si>
    <t>Наханькова</t>
  </si>
  <si>
    <t>Матвеева</t>
  </si>
  <si>
    <t>Сабвуфер активный 250 Вт</t>
  </si>
  <si>
    <t>Надувной атракцион</t>
  </si>
  <si>
    <t>Вокальная система на 2 микр. С кабелями</t>
  </si>
  <si>
    <t>Акустическая система двухполосная</t>
  </si>
  <si>
    <t>Мотопомпа РТ 307</t>
  </si>
  <si>
    <t>Башмаков</t>
  </si>
  <si>
    <t xml:space="preserve">Микросистема Панасоник </t>
  </si>
  <si>
    <t>Тынзян</t>
  </si>
  <si>
    <t>1553-1555</t>
  </si>
  <si>
    <t>1056-1058, 1090</t>
  </si>
  <si>
    <t>Скамья металлическая для отдыха 13 шт</t>
  </si>
  <si>
    <t>1562-1574</t>
  </si>
  <si>
    <t>Сейф-дверь</t>
  </si>
  <si>
    <t>Сейф</t>
  </si>
  <si>
    <t>1908-1913</t>
  </si>
  <si>
    <t>Шкаф для одежды</t>
  </si>
  <si>
    <t>картотека</t>
  </si>
  <si>
    <t>Электрокотел 18 кВт "Скат"</t>
  </si>
  <si>
    <t>Стол бильярдный</t>
  </si>
  <si>
    <t>Комплект мебели</t>
  </si>
  <si>
    <t>Книга почета</t>
  </si>
  <si>
    <t>Песочница "Ромашка"</t>
  </si>
  <si>
    <t>Знак безопасности на воде</t>
  </si>
  <si>
    <t>1727-1731</t>
  </si>
  <si>
    <t>Герб РФ</t>
  </si>
  <si>
    <t>Емкость 3 м3 (водокачка Зенково)</t>
  </si>
  <si>
    <t>1831-1838</t>
  </si>
  <si>
    <t>Всего</t>
  </si>
  <si>
    <t>Костюм хоровой сценический (8 шт.)</t>
  </si>
  <si>
    <t>жилой дом ул.Строителей 10 кв. 3</t>
  </si>
  <si>
    <t>Видеокамера Samsung SMF-F</t>
  </si>
  <si>
    <t>УШМ Бош 2.2</t>
  </si>
  <si>
    <t>Мотопомпа РТG 307ST</t>
  </si>
  <si>
    <t>АСП Шапша</t>
  </si>
  <si>
    <t>3-х ком. квартира д. Шапша, ул. Боровая, д.10, кв. 4</t>
  </si>
  <si>
    <t>3-хком. квартира, д. Ярки, ул. Берёзовая, д. 1 кв.2</t>
  </si>
  <si>
    <t>квартира д. Ярки, ул. Молодёжная, д. 24 кв.1</t>
  </si>
  <si>
    <t>Пожарный водоём с.Зенково, ул. Набережная, д. 11а</t>
  </si>
  <si>
    <t>Пожарный водоём с.Зенково, ул. Набережная, д. 23а</t>
  </si>
  <si>
    <t>Плуг лесной ПКЛ-70Д</t>
  </si>
  <si>
    <t>Установка для утил. биологических отходов Крематор КР-300 с диз. горелкой</t>
  </si>
  <si>
    <t>2012 безвозм.</t>
  </si>
  <si>
    <t>Остановочный нввес</t>
  </si>
  <si>
    <t>Снегоуборщик</t>
  </si>
  <si>
    <t>2012 приоб.</t>
  </si>
  <si>
    <t>Бардин В.А.</t>
  </si>
  <si>
    <t>Русанова Л.А.</t>
  </si>
  <si>
    <t>Мультимедийный проектор BenQ M*711</t>
  </si>
  <si>
    <t>Ноутбук НР Pavilio</t>
  </si>
  <si>
    <t>Ноутбук/NB HP Pav/</t>
  </si>
  <si>
    <t>Струйное МФУ НР Photosmart C3183</t>
  </si>
  <si>
    <t>двухканальная беспроводная система с двумя ручными передатчиками</t>
  </si>
  <si>
    <t>динамический кардиоидный вокальный микрофон</t>
  </si>
  <si>
    <t>компьютер стиль</t>
  </si>
  <si>
    <t>манитор LCD Acer 21.5</t>
  </si>
  <si>
    <t>Телефакс Panasonic КХ-FT 982 RU-B, чёрный</t>
  </si>
  <si>
    <t>Автомедиастанция   PHILIPS CED750=</t>
  </si>
  <si>
    <t>музыкальный центр Panasonic SC-VK870 EE-K</t>
  </si>
  <si>
    <t>Б/п Штиль 230</t>
  </si>
  <si>
    <t>Блок б/п</t>
  </si>
  <si>
    <t>Газонокосилка FS-55</t>
  </si>
  <si>
    <t>Купольная антивандальная камера</t>
  </si>
  <si>
    <t xml:space="preserve">Моноблок             </t>
  </si>
  <si>
    <t>Огнетушитель ранцевый РП-18 Ермак в кол-ве 8 шт</t>
  </si>
  <si>
    <t>Рукав напорно-всасывающий Б-2-75-3 в кол-ве 8 шт.</t>
  </si>
  <si>
    <t>Рукав пож. 5 ELEM в кол-ве 5шт.</t>
  </si>
  <si>
    <t>Рукав пож."Экстра" в кол-ве 3 шт.</t>
  </si>
  <si>
    <t>Рукав пожарный "стандарт" в кол-ве 12 шт.</t>
  </si>
  <si>
    <t>Управляемый коммут</t>
  </si>
  <si>
    <t>Шуруповерт Бош 14,4</t>
  </si>
  <si>
    <t>дорожный знак квадратный 700*700мм 8 шт.</t>
  </si>
  <si>
    <t>дорожный знак квадратный 700*700мм 6 шт.</t>
  </si>
  <si>
    <t>Мопед Skif-50 2Т с кофром</t>
  </si>
  <si>
    <t>Газовая плита  2 шт.</t>
  </si>
  <si>
    <t xml:space="preserve">Надувная сцена      </t>
  </si>
  <si>
    <t>Надувная цветочная пневмогирлянда</t>
  </si>
  <si>
    <t>ель искуственная</t>
  </si>
  <si>
    <t>холодильник INDESIT</t>
  </si>
  <si>
    <t>Комплект штор</t>
  </si>
  <si>
    <t xml:space="preserve">Конвектор       </t>
  </si>
  <si>
    <t>Сплит-система настенного типа BALLU BSV-0.7H</t>
  </si>
  <si>
    <t>Уличный инф.стенд</t>
  </si>
  <si>
    <t>Женский хоровой костюм</t>
  </si>
  <si>
    <t>Мужской костюм</t>
  </si>
  <si>
    <t>Танцевальный костюм</t>
  </si>
  <si>
    <t>Дорожный знак</t>
  </si>
  <si>
    <t>плита гранитная черная</t>
  </si>
  <si>
    <t>Крассовки 16 пар</t>
  </si>
  <si>
    <t>Форма игровая 22 компл.</t>
  </si>
  <si>
    <t>Ботинки 5 пар</t>
  </si>
  <si>
    <t>Крепления к лыжам 5 пар</t>
  </si>
  <si>
    <t>Лыжи 5 пар</t>
  </si>
  <si>
    <t>Палки лыжные 5 пар</t>
  </si>
  <si>
    <t>Русанова, Ульянова</t>
  </si>
  <si>
    <t>УАЗ-39629</t>
  </si>
  <si>
    <t>УМЗ-421800305019</t>
  </si>
  <si>
    <t>374100304735</t>
  </si>
  <si>
    <t>396200302099</t>
  </si>
  <si>
    <t xml:space="preserve">Ноутбук Fujitsu-Siemens </t>
  </si>
  <si>
    <t>2013 приоб.</t>
  </si>
  <si>
    <t xml:space="preserve">МФУ HP LJ-M1132 </t>
  </si>
  <si>
    <t xml:space="preserve">Видеорегистратор Oysters DVR-04M 2.7, 2 камеры, G-сенсор </t>
  </si>
  <si>
    <t xml:space="preserve">Видеорегистратор MARUBOX M-100 </t>
  </si>
  <si>
    <t xml:space="preserve">Сирена С-40 380В с пускателем </t>
  </si>
  <si>
    <t>2013 безвозм.</t>
  </si>
  <si>
    <t>Подъезд к ВОС из щебня, Х-Мансийский р-он, д. Ярки</t>
  </si>
  <si>
    <t>Подъезд к КОС из щебня, Х-Мансийский р-он, д. Ярки</t>
  </si>
  <si>
    <t>панельный</t>
  </si>
  <si>
    <t>Мотопомпа МП-10/60</t>
  </si>
  <si>
    <t>ГАЗ-71 (Соболь)</t>
  </si>
  <si>
    <t>*421640*D0202326*</t>
  </si>
  <si>
    <t>отсутствует</t>
  </si>
  <si>
    <t>221700D0524635</t>
  </si>
  <si>
    <t>трактор Беларус82.1 в комплекте с отвалом и щеткой</t>
  </si>
  <si>
    <t>Калугин</t>
  </si>
  <si>
    <t>Дверь сейф</t>
  </si>
  <si>
    <t>Электрогитара HEG350 BK</t>
  </si>
  <si>
    <t>Счетчик однофазный NP 71 L. 1-1-3</t>
  </si>
  <si>
    <t>Дорожный знак 3 шт.</t>
  </si>
  <si>
    <t>Кресло</t>
  </si>
  <si>
    <t>Скамья стальная в кол-ве 10 шт.</t>
  </si>
  <si>
    <t>101381763 - 101381772</t>
  </si>
  <si>
    <t>YAMAHA MG-124C микшерский пульт со встроенным компрессором</t>
  </si>
  <si>
    <t>YAMAHA DSR215 3-полосная активная акустическая система</t>
  </si>
  <si>
    <t>Тротуар д.Шапша 408,83 кв.м.</t>
  </si>
  <si>
    <t>Тротуар д.Шапша 2,27 кв.м.</t>
  </si>
  <si>
    <t>Тротуар д.Шапша 12,97 кв.м.</t>
  </si>
  <si>
    <t>Ростовая кукла  (Маша и Медведь)</t>
  </si>
  <si>
    <t>2014 безвозм.</t>
  </si>
  <si>
    <t>Видеокамера цв.JSA-D720IR</t>
  </si>
  <si>
    <t>Регистратор Jssun  JSR-PO403 NEW</t>
  </si>
  <si>
    <t>Костюм моряка сценический (матроска-блуза, брюки, бескозырка)</t>
  </si>
  <si>
    <t>Костюм сценический (платье палантин)</t>
  </si>
  <si>
    <t xml:space="preserve">Бензотриммер        </t>
  </si>
  <si>
    <t>покрытие подъезда к ВОС и площадки ВОС, Х-Мансийский район, д. Ярки</t>
  </si>
  <si>
    <t>покрытие подъезда к КОС и площадки КОС, Х-Мансийский район, д. Ярки</t>
  </si>
  <si>
    <t>Счетчик трехфазный NP 73L/2-5-2</t>
  </si>
  <si>
    <t>Дизельная пушка 20 квт</t>
  </si>
  <si>
    <t>2014 приоб.</t>
  </si>
  <si>
    <t>Световое панно</t>
  </si>
  <si>
    <t>Контейнер для сбора ртутьсодержащих приборов</t>
  </si>
  <si>
    <t>Искуственная ель</t>
  </si>
  <si>
    <t>Сарафаны 10 шт.</t>
  </si>
  <si>
    <t>мяч волейбольный Mikasa MVA310 3 шт.</t>
  </si>
  <si>
    <t>Мяч баскетбольный Spalding NBA 3 шт.</t>
  </si>
  <si>
    <t>Мяч футзал V00690 (звезды) 3 шт.</t>
  </si>
  <si>
    <t>кресло"Торино"</t>
  </si>
  <si>
    <t>Ранцевый лесной огнетушитель</t>
  </si>
  <si>
    <t>Пояс пожарный спасательный 4 шт.</t>
  </si>
  <si>
    <t>Прицеп - здание мобильное М-К1-4-04-ОЖДМ-0002</t>
  </si>
  <si>
    <t>дороги д.Ярки</t>
  </si>
  <si>
    <t>Фотоаппарат NIKON COOLPIX P510</t>
  </si>
  <si>
    <t>Мяч баскетбольный 2 шт.</t>
  </si>
  <si>
    <t>Мяч волейбольный 2 шт.</t>
  </si>
  <si>
    <t>Мяч футзальный 2 шт.</t>
  </si>
  <si>
    <t>Мяч футбольный 2 шт</t>
  </si>
  <si>
    <t>Мяч гимнастический 4 шт</t>
  </si>
  <si>
    <t>Мяч резиновый 5 шт</t>
  </si>
  <si>
    <t>Форма игровая 10 шт</t>
  </si>
  <si>
    <t>Сетка волейбольная с тросом</t>
  </si>
  <si>
    <t>Сетка для пин-понга</t>
  </si>
  <si>
    <t>Ракетка для настольного тенниса 3 шт</t>
  </si>
  <si>
    <t>Коврик гимнастический 2 шт</t>
  </si>
  <si>
    <t>Коврик гимнастический 3 шт</t>
  </si>
  <si>
    <t>Гантели ЛЕКО 20 кг 2 шт</t>
  </si>
  <si>
    <t>Гантели ЛЕКО 16 кг 2 шт</t>
  </si>
  <si>
    <t>Клюшка 7 шт</t>
  </si>
  <si>
    <t>Клюшка 3 шт</t>
  </si>
  <si>
    <t>Шахматы 3 шт</t>
  </si>
  <si>
    <t>Нарды 3 шт</t>
  </si>
  <si>
    <t>Мишень 2 шт</t>
  </si>
  <si>
    <t>Обруч металлический 5 шт</t>
  </si>
  <si>
    <t>Экспандер кистевой 2 шт</t>
  </si>
  <si>
    <t>Пуртова</t>
  </si>
  <si>
    <t>Принтер лазерныйHP Laseriet Pra P1102</t>
  </si>
  <si>
    <t>Телефакс Panasonic KX-FP207</t>
  </si>
  <si>
    <t>Ноутбук ASUS</t>
  </si>
  <si>
    <t>Домкрат подкатной 3т.</t>
  </si>
  <si>
    <t>Счетчик трехфазный</t>
  </si>
  <si>
    <t>Дверь металлическая</t>
  </si>
  <si>
    <t>Кресло Атлант</t>
  </si>
  <si>
    <t>Электроконвектор 2 кВт</t>
  </si>
  <si>
    <t>Земельный участок, д.Шапша, ул. Строителей, 19/1</t>
  </si>
  <si>
    <t>Шахматы классические 2 шт</t>
  </si>
  <si>
    <t>Квартира, ул. Набережная, д. 30, кв. 1</t>
  </si>
  <si>
    <t>Квартира, ул. Набережная, д. 30, кв. 2</t>
  </si>
  <si>
    <t>Жилой дом, ул. Набережная, д. 2</t>
  </si>
  <si>
    <t>Квартира, ул. Набережная, д. 10, кв. 1</t>
  </si>
  <si>
    <t>Квартира, ул. Набережная, д. 10, кв. 2</t>
  </si>
  <si>
    <t>Квартира, ул. Набережная, д. 12, кв. 1</t>
  </si>
  <si>
    <t>Квартира, ул. Набережная, д. 31, кв. 1</t>
  </si>
  <si>
    <t>Квартира, ул. Набережная, д. 31, кв. 2</t>
  </si>
  <si>
    <t>Квартира, ул. Набережная, д. 41, кв. 1</t>
  </si>
  <si>
    <t>Квартира, ул. Набережная, д. 55, кв. 1</t>
  </si>
  <si>
    <t>Квартира, ул. Набережная, д. 55, кв. 2</t>
  </si>
  <si>
    <t>Жилой дом, ул. Набережная, д. 57</t>
  </si>
  <si>
    <t>Жилой дом, ул. Набережная, д. 1</t>
  </si>
  <si>
    <t>Квартира, ул. Набережная, д. 12, кв. 2</t>
  </si>
  <si>
    <t>Жилой дом, ул. Набережная, д. 21</t>
  </si>
  <si>
    <t>Жилой дом, ул. Набережная, д. 24</t>
  </si>
  <si>
    <t>Жилой дом, ул. Набережная, д. 33</t>
  </si>
  <si>
    <t>Жилой дом, ул. Набережная, д. 36</t>
  </si>
  <si>
    <t>Жилой дом, ул. Набережная, д. 43</t>
  </si>
  <si>
    <t>Жилой дом, ул. Набережная, д. 63</t>
  </si>
  <si>
    <t>Жилой дом, ул. Набережная, д. 67</t>
  </si>
  <si>
    <t>Квартира, ул. Новая, д. 7, пом. 1</t>
  </si>
  <si>
    <t>дерево</t>
  </si>
  <si>
    <t>2-х комнатная квартира, ул. Сосновая, д. 4/1, кв.9</t>
  </si>
  <si>
    <t>2-х комнатная квартира, ул.Сосновая, д.4/1, кв.12</t>
  </si>
  <si>
    <t>2-х комнатная квартира, ул.Сосновая, д.4/1, кв.6</t>
  </si>
  <si>
    <t>Квартира, ул. Новая, д. 7, пом. 2</t>
  </si>
  <si>
    <t>капитальн.</t>
  </si>
  <si>
    <t>2-комнатная квартира, ул. Боровая, д. 4, кв. 6</t>
  </si>
  <si>
    <t>2-комнатная квартира, ул. Боровая, д. 4, кв. 7</t>
  </si>
  <si>
    <t>2-комнатная квартира, ул. Боровая, д. 4, кв. 14</t>
  </si>
  <si>
    <t>1-комнатная квартира, ул. Боровая, д. 4, кв. 19</t>
  </si>
  <si>
    <t>2-комнатная квартира, ул. Боровая, д. 4, кв. 20</t>
  </si>
  <si>
    <t>2-хкомнатная квартира, ул. Ягодная, д. 19, кв. 12</t>
  </si>
  <si>
    <t>3-хкомнатная квартира, ул. Ягодная, д. 14, кв. 10</t>
  </si>
  <si>
    <t xml:space="preserve">1-комнатная квартира № 3, ул. Сосновая, д. 17 </t>
  </si>
  <si>
    <t xml:space="preserve">1-комнатная квартира № 3, ул. Земляничная, д. 16 </t>
  </si>
  <si>
    <t xml:space="preserve">1-комнатная квартира № 2, ул. Земляничная, д. 18 </t>
  </si>
  <si>
    <t xml:space="preserve">1-комнатная квартира № 1, ул. Сосновая, д. 13 </t>
  </si>
  <si>
    <t xml:space="preserve">1-комнатная квартира № 2, ул. Сосновая, д. 17 </t>
  </si>
  <si>
    <t xml:space="preserve">1-комнатная квартира № 1,  ул. Сосновая, д. 17 </t>
  </si>
  <si>
    <t xml:space="preserve">1-комнатная квартира № 3,  ул.Земляничная, д. 14 </t>
  </si>
  <si>
    <t>2-комнатная квартира, ул. Боровая, д. 6, кв. 4</t>
  </si>
  <si>
    <t>1-комнатная квартира, ул. Боровая, д. 6, кв. 8</t>
  </si>
  <si>
    <t>2-комнатная квартира, ул. Боровая, д. 6, кв. 14</t>
  </si>
  <si>
    <t>1-комнатная квартира, ул. Боровая, д. 6, кв. 15</t>
  </si>
  <si>
    <t>1-комнатная квартира, ул. Боровая, д. 6, кв. 16</t>
  </si>
  <si>
    <t>2-комнатная квартира, ул. Боровая, д. 6, кв. 17</t>
  </si>
  <si>
    <t>2-комнатная квартира, ул. Боровая, д. 6, кв. 18</t>
  </si>
  <si>
    <t>Кадастровый номер</t>
  </si>
  <si>
    <t xml:space="preserve">Русанова </t>
  </si>
  <si>
    <t xml:space="preserve">1-комнатная квартира, д. Ярки, ул. Сосновая, д. 4/2, кв. 2 </t>
  </si>
  <si>
    <t xml:space="preserve">1-комнатная квартира,  д. Шапша, ул. Боровая, д. 4, кв. 18 </t>
  </si>
  <si>
    <t>Орлова О.М.</t>
  </si>
  <si>
    <t xml:space="preserve">Квартира, д. Ярки, ул. Сосновая, д. 4/2, кв. 5 </t>
  </si>
  <si>
    <t>86:02:1214001:2787</t>
  </si>
  <si>
    <t>Квартира, д. Ярки, ул. Сосновая, д. 4/2, кв. 9</t>
  </si>
  <si>
    <t>86:02:1214001:2780</t>
  </si>
  <si>
    <t>86:02:1214001:2786</t>
  </si>
  <si>
    <t xml:space="preserve">Квартира, с. Зенково, ул. Набережная, д. 19, кв. 2 </t>
  </si>
  <si>
    <t>Квартира, с. Зенково, ул. Набережная, д. 19, кв. 3</t>
  </si>
  <si>
    <t>Змановский</t>
  </si>
  <si>
    <t>Усенова</t>
  </si>
  <si>
    <t xml:space="preserve">3-комнатная квартира, д. Шапша, ул. Боровая, д. 4а, кв. 16 </t>
  </si>
  <si>
    <t xml:space="preserve">3-комнатная квартира, д. Шапша, ул. Боровая, д. 4а, кв. 6 </t>
  </si>
  <si>
    <t>3-комнатная квартира, д. Шапша, ул. Боровая, д. 4а, кв. 9</t>
  </si>
  <si>
    <t>Алексеев</t>
  </si>
  <si>
    <t>Барсуков</t>
  </si>
  <si>
    <t xml:space="preserve">Квартира, д. Ярки, ул. Сосновая, д. 4/2, кв. 3 </t>
  </si>
  <si>
    <t xml:space="preserve">Квартира, с.Зенково, ул. Набережная, д. 19, кв. 1 </t>
  </si>
  <si>
    <t>Панаева</t>
  </si>
  <si>
    <t>2-комнатная квартира, д. Шапша, ул. Строителей, д. 27, кв. 10</t>
  </si>
  <si>
    <t>Кижаев Д.Н.</t>
  </si>
  <si>
    <t>86:02:0805001:925</t>
  </si>
  <si>
    <t>86:02:0808001:464</t>
  </si>
  <si>
    <t>86:02:0808001:454</t>
  </si>
  <si>
    <t>86:02:0808001:457</t>
  </si>
  <si>
    <t xml:space="preserve">2-комнатная квартира, д. Ярки, ул. Ягодная, д. 14, кв. 5 </t>
  </si>
  <si>
    <t>Сангалеева</t>
  </si>
  <si>
    <t>Гимаев И.Ю.</t>
  </si>
  <si>
    <t>Жихарева О.В.</t>
  </si>
  <si>
    <t>Емельяненко Т.А.</t>
  </si>
  <si>
    <t xml:space="preserve">2-комн. квартира, д. Ярки, ул. Ягодная, д. 14, кв. 9 </t>
  </si>
  <si>
    <t>86:02:1214001:2549</t>
  </si>
  <si>
    <t xml:space="preserve">Квартира, д. Ярки, ул. Ягодная, д. 19, кв. 11 </t>
  </si>
  <si>
    <t>3-хкомнатная квартира, д. Ярки, ул. Ягодная, д. 19, кв. 19</t>
  </si>
  <si>
    <t>Мартюшева И.В.</t>
  </si>
  <si>
    <t>Поспелова И.В.</t>
  </si>
  <si>
    <t>Карпова В.</t>
  </si>
  <si>
    <t>Шаламов В.</t>
  </si>
  <si>
    <t>Наседкина Л.Н.</t>
  </si>
  <si>
    <t>Сабаралеева М.Н.</t>
  </si>
  <si>
    <t>Набоков Е.</t>
  </si>
  <si>
    <t>Керимова В.Н.</t>
  </si>
  <si>
    <t>Шумилова Е.Н.</t>
  </si>
  <si>
    <t>Безгодова</t>
  </si>
  <si>
    <t>Гурышкина А.В.</t>
  </si>
  <si>
    <t>Загваздина Е.М.</t>
  </si>
  <si>
    <t>Загваздина А.О.</t>
  </si>
  <si>
    <t>Куклин Г.В.</t>
  </si>
  <si>
    <t>попова А.В.</t>
  </si>
  <si>
    <t>Вертолетная площадка с .Зенково</t>
  </si>
  <si>
    <t>Мобильный пассажирский павильон для ожидания пассажирами судов МПП-3 (изделие № 4)</t>
  </si>
  <si>
    <t>ИП Тимофеев</t>
  </si>
  <si>
    <t xml:space="preserve">детская игровая площадка д.Ярки </t>
  </si>
  <si>
    <t xml:space="preserve">забор металлический д.Шапша (ограждение сцены) </t>
  </si>
  <si>
    <t xml:space="preserve">Контейнерные площадки </t>
  </si>
  <si>
    <t>д.Шапша, д.Ярки</t>
  </si>
  <si>
    <t xml:space="preserve">забор металлический д.Шапша ограждение дороги около детского сада </t>
  </si>
  <si>
    <t xml:space="preserve">Плоскостное сооружение </t>
  </si>
  <si>
    <t xml:space="preserve">Металлическое ограждение детской площадки </t>
  </si>
  <si>
    <t xml:space="preserve">Мемориал памяти павшим воинам в годы ВОВ 1941-1945гг </t>
  </si>
  <si>
    <t>Сварной забор</t>
  </si>
  <si>
    <t>Сварные ворота</t>
  </si>
  <si>
    <t>Сварная калитка</t>
  </si>
  <si>
    <t>Оградка металлическая</t>
  </si>
  <si>
    <t xml:space="preserve">Забор металлический д.Ярки памятник ВОВ, 152 м. </t>
  </si>
  <si>
    <t>435 м</t>
  </si>
  <si>
    <t>328 м</t>
  </si>
  <si>
    <t>3905 м</t>
  </si>
  <si>
    <t>2380 м</t>
  </si>
  <si>
    <t>Дом оператора</t>
  </si>
  <si>
    <t>д.Шапша, ул.Строителей, 6</t>
  </si>
  <si>
    <t>Шабалин В.</t>
  </si>
  <si>
    <t>кирпич.</t>
  </si>
  <si>
    <t>Земельный участкок для обслуживания объекта "Вертолетная площадка с.Зенково"</t>
  </si>
  <si>
    <t>Год</t>
  </si>
  <si>
    <t>86:02:08060001:209</t>
  </si>
  <si>
    <t>86:02:1202001:0033</t>
  </si>
  <si>
    <t xml:space="preserve">Автомобиль УАЗ 3163-480-03 </t>
  </si>
  <si>
    <t>409060*J3013969</t>
  </si>
  <si>
    <t>316300J1502499</t>
  </si>
  <si>
    <t>XTT316300J1019151</t>
  </si>
  <si>
    <t>д.Ярки адм.</t>
  </si>
  <si>
    <t>Ssang Yong Rexton RX230</t>
  </si>
  <si>
    <t>108522001383</t>
  </si>
  <si>
    <t>16197510001711</t>
  </si>
  <si>
    <t>XU3RX0L2370001209</t>
  </si>
  <si>
    <t>UAZ PATRIOT</t>
  </si>
  <si>
    <t>108522001389</t>
  </si>
  <si>
    <t>40900Y*73055156</t>
  </si>
  <si>
    <t>31630070008271</t>
  </si>
  <si>
    <t>31630070578851</t>
  </si>
  <si>
    <t>Русанова (Русанова)</t>
  </si>
  <si>
    <t>ПРОЧЕЕ ИМУЩЕСТВО</t>
  </si>
  <si>
    <t xml:space="preserve">Гитара аккустическая YAMAXA CRX5 </t>
  </si>
  <si>
    <t>2016 безвозм.</t>
  </si>
  <si>
    <t xml:space="preserve">Гитара электро Prince LG22 </t>
  </si>
  <si>
    <t xml:space="preserve">Гитарный комбо Fender Princetion 112 </t>
  </si>
  <si>
    <t xml:space="preserve">Микрофон динамический Shure Beta 58 A </t>
  </si>
  <si>
    <t xml:space="preserve">Спортивный комплекс № 1 </t>
  </si>
  <si>
    <t>Спортивный комплекс № 2</t>
  </si>
  <si>
    <t>2015 безвозм.</t>
  </si>
  <si>
    <t xml:space="preserve">Шахматы  классические </t>
  </si>
  <si>
    <t xml:space="preserve">Сетка волейбольная "KV.REZAK" </t>
  </si>
  <si>
    <t>2018 безвозм.</t>
  </si>
  <si>
    <t xml:space="preserve">Ворота мини-футбольные (гандбольные) </t>
  </si>
  <si>
    <t xml:space="preserve">Плита габбро 1200*870*30 </t>
  </si>
  <si>
    <t>2015 приобр.</t>
  </si>
  <si>
    <t xml:space="preserve">плита габбро </t>
  </si>
  <si>
    <t>Экран targa HDTV (9:6) 409/161 201*356 MW (XT 1000E)</t>
  </si>
  <si>
    <t xml:space="preserve">кнопка вызова антивандальная </t>
  </si>
  <si>
    <t>2018 приобр.</t>
  </si>
  <si>
    <t xml:space="preserve">приемник сигналов системы вызова помощи </t>
  </si>
  <si>
    <t xml:space="preserve">Аппарат высокого давления </t>
  </si>
  <si>
    <t xml:space="preserve">МФУ лазерное YH LaserJyetPpoM132a </t>
  </si>
  <si>
    <t>2016 приобр.</t>
  </si>
  <si>
    <t>дорожные знаки</t>
  </si>
  <si>
    <t>1101340001-1101340015</t>
  </si>
  <si>
    <t xml:space="preserve">Солнечная батарея </t>
  </si>
  <si>
    <t>2017 приобр.</t>
  </si>
  <si>
    <t>1101012349-1101012352</t>
  </si>
  <si>
    <t xml:space="preserve">Светофор т-7 </t>
  </si>
  <si>
    <t>1101012353-1101012356</t>
  </si>
  <si>
    <t xml:space="preserve">счетчик трехфазный </t>
  </si>
  <si>
    <t xml:space="preserve">генератор бензиновый FUBAG  2200 </t>
  </si>
  <si>
    <t xml:space="preserve">УШМ Воsch GWS 24-230 JH </t>
  </si>
  <si>
    <t xml:space="preserve">МотокосаSTIHL FS12 </t>
  </si>
  <si>
    <t>1101044273</t>
  </si>
  <si>
    <t xml:space="preserve">Погрузчик навесной фронтальный "Универсал" </t>
  </si>
  <si>
    <t>1101340005</t>
  </si>
  <si>
    <t xml:space="preserve">Ковш  0,8м3 </t>
  </si>
  <si>
    <t xml:space="preserve">бензокоса </t>
  </si>
  <si>
    <t xml:space="preserve">ЗК6-Насос </t>
  </si>
  <si>
    <t xml:space="preserve">газовая горелка </t>
  </si>
  <si>
    <t xml:space="preserve">МФУ Samsung SCX-4655FN (принтер/копир/сканер/факс с автоподатчиком) </t>
  </si>
  <si>
    <t xml:space="preserve">Бензопила СОЮЗ (2600 Вт, 3,5 л.с., шина 500мм) </t>
  </si>
  <si>
    <t xml:space="preserve">ЦИФРОВОЙ БАЯН ROLAND FR-4XB BK </t>
  </si>
  <si>
    <t xml:space="preserve">Бегущая строка 0,36*2,92 </t>
  </si>
  <si>
    <t xml:space="preserve">Пожарная мотопомпа МПБ-1300 (с сборе со всеми переходниками) </t>
  </si>
  <si>
    <t xml:space="preserve">Тренажер"Жим ногами" </t>
  </si>
  <si>
    <t xml:space="preserve">Тренажер"Шагоход" </t>
  </si>
  <si>
    <t xml:space="preserve">Тренажер для мышц груди </t>
  </si>
  <si>
    <t xml:space="preserve">Тренажер "Жим лежа </t>
  </si>
  <si>
    <t xml:space="preserve">тренажер для мышц </t>
  </si>
  <si>
    <t xml:space="preserve">тренажер "Гребля" </t>
  </si>
  <si>
    <t xml:space="preserve">Тренажер "Дорожка беговая" </t>
  </si>
  <si>
    <t xml:space="preserve">Скамейка детская Собака </t>
  </si>
  <si>
    <t xml:space="preserve">песочный дворик </t>
  </si>
  <si>
    <t xml:space="preserve">Домик-лабиринт </t>
  </si>
  <si>
    <t xml:space="preserve">счеты на столбах </t>
  </si>
  <si>
    <t>Флаги родов войск в количестве 16 шт</t>
  </si>
  <si>
    <t>1101060353-1101060354</t>
  </si>
  <si>
    <t>101361781-101361795; 101361751-101361810</t>
  </si>
  <si>
    <t>Бак ТБО 0,75м в количестве 60 шт.</t>
  </si>
  <si>
    <t>Сарафан в количестве 12 шт</t>
  </si>
  <si>
    <t>101090860-101090871</t>
  </si>
  <si>
    <t xml:space="preserve">Блуза сценическая </t>
  </si>
  <si>
    <t xml:space="preserve">Кокошник </t>
  </si>
  <si>
    <t>костюм жен.украинсий  в количестве 2 шт</t>
  </si>
  <si>
    <t>101090874-101090875</t>
  </si>
  <si>
    <t xml:space="preserve">обувь для девочек </t>
  </si>
  <si>
    <t xml:space="preserve">гольфы национальные вязанные </t>
  </si>
  <si>
    <t xml:space="preserve">мужская хантыйская рубашка </t>
  </si>
  <si>
    <t>101090880-101090898</t>
  </si>
  <si>
    <t>костюм фольклорный женский в количестве 19 шт.</t>
  </si>
  <si>
    <t xml:space="preserve">искусственная трава </t>
  </si>
  <si>
    <t>Въездной знак д.Шапша</t>
  </si>
  <si>
    <t>1101380001-1101380006</t>
  </si>
  <si>
    <t xml:space="preserve">вокальное платье </t>
  </si>
  <si>
    <t>1101380007</t>
  </si>
  <si>
    <t>1101380008</t>
  </si>
  <si>
    <t xml:space="preserve">чехол </t>
  </si>
  <si>
    <t>1101380009-1101380018</t>
  </si>
  <si>
    <t xml:space="preserve">хоровой муж.костюм (рубашка,кушак,брюки,кафтан,шапка) </t>
  </si>
  <si>
    <t>Сапоги мужские танцевальные в количестве 2 пары</t>
  </si>
  <si>
    <t>хоровой женский костюм(платье, накидка, головной убор, душегрея, платочек) в кол-ве 10 шт</t>
  </si>
  <si>
    <t>туфли танцевальные в количестве 6 пар</t>
  </si>
  <si>
    <t>1101380020-1101380026</t>
  </si>
  <si>
    <t>для девушек танц.костюм(платье, фартук, кокошник, подъюбник, стаканчик, платочек) в кол-ве 6 шт</t>
  </si>
  <si>
    <t>1101380021-1101380025, 1101380027</t>
  </si>
  <si>
    <t xml:space="preserve">народный хор. Костюм (ПЛАТЬЕ, ДУШЕГРЕЯ, КУБАНКА, КОСЫНКА, ПОДЪЮБНИК, ПЛАТОЧЕК В РУКУ) </t>
  </si>
  <si>
    <t>танцевальный костюм для юноши (рубашка,кушак,брюки,картуз) в кол-ве 2 шт</t>
  </si>
  <si>
    <t>1101380029, 1101380031</t>
  </si>
  <si>
    <t>танц.костюм для мальчика(рубашка, кушак, картуз, брюки) в кол-ве 4 шт.</t>
  </si>
  <si>
    <t>1101380030, 1101380032, 1101380034, 1101380035</t>
  </si>
  <si>
    <t>танц.кост.для девочки(сарафан, блузка, фартук, косынка, подъюбник, платочек в руку) в кол-ве 6 шт.</t>
  </si>
  <si>
    <t>1101380033, 1101380036-1101380040</t>
  </si>
  <si>
    <t xml:space="preserve">бардюр тротуарный </t>
  </si>
  <si>
    <t>1101380041</t>
  </si>
  <si>
    <t>1101380042</t>
  </si>
  <si>
    <t>детские хантыйские платья в кол-ве 8 шт.</t>
  </si>
  <si>
    <t>1101090001-1101090008</t>
  </si>
  <si>
    <t xml:space="preserve">хантыйские кисы из ровдуги с орнаментом </t>
  </si>
  <si>
    <t xml:space="preserve">хантыйские нарты </t>
  </si>
  <si>
    <t>2-комнатная квартира, д. Ярки, ул. Ягодная, д. 19, кв. 7</t>
  </si>
  <si>
    <t>86:02:1214001:2529</t>
  </si>
  <si>
    <r>
      <t xml:space="preserve">         </t>
    </r>
    <r>
      <rPr>
        <b/>
        <sz val="8"/>
        <rFont val="Arial Cyr"/>
        <family val="0"/>
      </rPr>
      <t>РЕЕСТР НЕЖИЛОГО ФОНДА И СООРУЖЕНИЙ</t>
    </r>
  </si>
  <si>
    <t xml:space="preserve">Пожарный водоём на 30 м3, ул. Новая, д. 2А </t>
  </si>
  <si>
    <t>86:02:12010001:563</t>
  </si>
  <si>
    <t xml:space="preserve">Пожарный водоём на 30 м3, ул. Новая, д. 16А </t>
  </si>
  <si>
    <t>86:02:1201001:562</t>
  </si>
  <si>
    <t xml:space="preserve">Арочный металлоискатель (металлодетектор) </t>
  </si>
  <si>
    <t xml:space="preserve">Трактор "Беларусь-82.1" № 82022757 с навесным оборудованием </t>
  </si>
  <si>
    <t>108522001390</t>
  </si>
  <si>
    <t xml:space="preserve">Станок для ниточного скрепления </t>
  </si>
  <si>
    <t>101041806</t>
  </si>
  <si>
    <t xml:space="preserve">Сервер в составе Proliant DL20 </t>
  </si>
  <si>
    <t>101041807</t>
  </si>
  <si>
    <t>Мотопомпа "ROBINSubaru "</t>
  </si>
  <si>
    <t>1101040003</t>
  </si>
  <si>
    <t xml:space="preserve">Шуруповерт Bosch GWS 24-230 JH </t>
  </si>
  <si>
    <t>1101044270</t>
  </si>
  <si>
    <t xml:space="preserve">Снегоуборщик СМ 6У2 </t>
  </si>
  <si>
    <t>1101044274</t>
  </si>
  <si>
    <t xml:space="preserve">AKG DMS Tetrad Vocal Set P5 4/2 цифровая вокальная радиосистема: 4-канальный приёмник DSR Tetrad, 2 ручных передатчика DHT Tetrad P5 с динамическим капсюлем Р5 </t>
  </si>
  <si>
    <t>1101041908</t>
  </si>
  <si>
    <t xml:space="preserve">ARTHUR FORTY AF-104 Вокальная радиосистема с 4 ручными микрофонами с капсюлем SM58. Выходы 4шт - Jack, 1 - mix Jack, 1 - mix XLR </t>
  </si>
  <si>
    <t>1101041909</t>
  </si>
  <si>
    <t>металлический мусорный контейнер для ТБО  (коричневый) в кол-ве 9 шт</t>
  </si>
  <si>
    <t>металлический мусорный контейнер для ТБО (желтый)  в кол-ве 9 шт</t>
  </si>
  <si>
    <t>металлический мусорный контейнер для ТБО  (голубой)  в кол-ве 9 шт</t>
  </si>
  <si>
    <t>1101360015</t>
  </si>
  <si>
    <t>1101360016</t>
  </si>
  <si>
    <t>1101360017</t>
  </si>
  <si>
    <t>Теннисный стол Donic Indoor Roller 900 в кол-ве 2 шт</t>
  </si>
  <si>
    <t>1101061771</t>
  </si>
  <si>
    <t>Теннисный стол Donic Indoor Roller 400</t>
  </si>
  <si>
    <t>1101061772</t>
  </si>
  <si>
    <t>Месторасположение, адрес объекта</t>
  </si>
  <si>
    <t xml:space="preserve">Дорога протяженностью 4925 м., Х-Мансийский район, д. Ярки </t>
  </si>
  <si>
    <t>1101060082</t>
  </si>
  <si>
    <t>1101060083</t>
  </si>
  <si>
    <t>Сетчатые контейнеры в количестве 15 штук</t>
  </si>
  <si>
    <t xml:space="preserve">Шкаф металлический </t>
  </si>
  <si>
    <t>Металлические контейнеры для раздельного сбора ТБО в количестве 35 штук</t>
  </si>
  <si>
    <t>1101360001</t>
  </si>
  <si>
    <t>Ритуальные оградки в количестве 3 шт.</t>
  </si>
  <si>
    <t>Ритуальная оградка</t>
  </si>
  <si>
    <t>Зона отдыха</t>
  </si>
  <si>
    <t xml:space="preserve">Меморил ВОВ д.Ярки </t>
  </si>
  <si>
    <t>Швейная машина</t>
  </si>
  <si>
    <t>1101041910</t>
  </si>
  <si>
    <t>1101041911</t>
  </si>
  <si>
    <t xml:space="preserve">Холодильник Indesit </t>
  </si>
  <si>
    <t xml:space="preserve">                                   РЕЕСТР ТРАНСПОРТНЫХ СРЕДСТВ</t>
  </si>
  <si>
    <t>РЕЕСТР ОСНОВНЫХ СРЕДСТВ ПО АСП ШАПША НА 01.07.2020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</si>
</sst>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mmm/yyyy"/>
  </numFmts>
  <fonts count="53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sz val="8"/>
      <name val="Times New Roman"/>
      <family val="1"/>
    </font>
    <font>
      <sz val="10"/>
      <color indexed="10"/>
      <name val="Arial Cyr"/>
      <family val="0"/>
    </font>
    <font>
      <b/>
      <sz val="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7" fillId="0" borderId="11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right" vertical="top" wrapText="1"/>
    </xf>
    <xf numFmtId="3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3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1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4" fillId="33" borderId="10" xfId="0" applyFont="1" applyFill="1" applyBorder="1" applyAlignment="1">
      <alignment/>
    </xf>
    <xf numFmtId="14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11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Border="1" applyAlignment="1">
      <alignment wrapText="1"/>
    </xf>
    <xf numFmtId="2" fontId="8" fillId="0" borderId="11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 vertical="top" wrapText="1"/>
    </xf>
    <xf numFmtId="2" fontId="11" fillId="0" borderId="11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right"/>
    </xf>
    <xf numFmtId="2" fontId="11" fillId="0" borderId="11" xfId="0" applyNumberFormat="1" applyFont="1" applyBorder="1" applyAlignment="1">
      <alignment horizontal="right" vertical="top" wrapText="1"/>
    </xf>
    <xf numFmtId="2" fontId="11" fillId="0" borderId="13" xfId="0" applyNumberFormat="1" applyFont="1" applyBorder="1" applyAlignment="1">
      <alignment horizontal="right" vertical="top" wrapText="1"/>
    </xf>
    <xf numFmtId="2" fontId="13" fillId="0" borderId="10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/>
    </xf>
    <xf numFmtId="2" fontId="8" fillId="0" borderId="14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8" fillId="0" borderId="15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right"/>
    </xf>
    <xf numFmtId="14" fontId="4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4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8" fillId="34" borderId="11" xfId="0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0" fontId="8" fillId="0" borderId="10" xfId="0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right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51.875" style="0" customWidth="1"/>
    <col min="2" max="2" width="11.875" style="0" customWidth="1"/>
    <col min="3" max="3" width="7.50390625" style="0" customWidth="1"/>
    <col min="4" max="4" width="10.00390625" style="0" customWidth="1"/>
    <col min="5" max="5" width="16.125" style="0" customWidth="1"/>
    <col min="6" max="6" width="11.00390625" style="0" customWidth="1"/>
    <col min="7" max="7" width="16.625" style="0" customWidth="1"/>
    <col min="8" max="8" width="14.50390625" style="0" hidden="1" customWidth="1"/>
    <col min="9" max="9" width="18.00390625" style="0" customWidth="1"/>
    <col min="10" max="10" width="11.875" style="0" customWidth="1"/>
  </cols>
  <sheetData>
    <row r="1" spans="1:10" ht="22.5">
      <c r="A1" s="130" t="s">
        <v>830</v>
      </c>
      <c r="B1" s="130"/>
      <c r="C1" s="130"/>
      <c r="D1" s="130"/>
      <c r="E1" s="130"/>
      <c r="F1" s="130"/>
      <c r="G1" s="130"/>
      <c r="H1" s="130"/>
      <c r="I1" s="130"/>
      <c r="J1" s="92"/>
    </row>
    <row r="2" spans="2:10" ht="20.25">
      <c r="B2" s="108" t="s">
        <v>252</v>
      </c>
      <c r="I2" s="1"/>
      <c r="J2" s="1"/>
    </row>
    <row r="3" ht="12.75">
      <c r="D3" s="5"/>
    </row>
    <row r="4" spans="1:10" ht="36">
      <c r="A4" s="126" t="s">
        <v>813</v>
      </c>
      <c r="B4" s="126" t="s">
        <v>9</v>
      </c>
      <c r="C4" s="126" t="s">
        <v>1</v>
      </c>
      <c r="D4" s="126" t="s">
        <v>13</v>
      </c>
      <c r="E4" s="126" t="s">
        <v>22</v>
      </c>
      <c r="F4" s="126" t="s">
        <v>10</v>
      </c>
      <c r="G4" s="126" t="s">
        <v>2</v>
      </c>
      <c r="H4" s="126" t="s">
        <v>3</v>
      </c>
      <c r="I4" s="126" t="s">
        <v>583</v>
      </c>
      <c r="J4" s="126" t="s">
        <v>285</v>
      </c>
    </row>
    <row r="5" spans="1:10" ht="12.75">
      <c r="A5" s="3" t="s">
        <v>120</v>
      </c>
      <c r="B5" s="3"/>
      <c r="C5" s="3"/>
      <c r="D5" s="3"/>
      <c r="E5" s="3"/>
      <c r="F5" s="3"/>
      <c r="G5" s="19"/>
      <c r="H5" s="3"/>
      <c r="I5" s="21"/>
      <c r="J5" s="21"/>
    </row>
    <row r="6" spans="1:10" ht="12.75">
      <c r="A6" s="4" t="s">
        <v>140</v>
      </c>
      <c r="B6" s="4">
        <v>1101011613</v>
      </c>
      <c r="C6" s="4">
        <v>2007</v>
      </c>
      <c r="D6" s="14" t="s">
        <v>23</v>
      </c>
      <c r="E6" s="14" t="s">
        <v>162</v>
      </c>
      <c r="F6" s="4">
        <v>40.5</v>
      </c>
      <c r="G6" s="20">
        <v>730000</v>
      </c>
      <c r="H6" s="55">
        <v>663077</v>
      </c>
      <c r="I6" s="14"/>
      <c r="J6" s="14" t="s">
        <v>286</v>
      </c>
    </row>
    <row r="7" spans="1:10" ht="12.75">
      <c r="A7" s="4" t="s">
        <v>585</v>
      </c>
      <c r="B7" s="4">
        <v>1085100012</v>
      </c>
      <c r="C7" s="4">
        <v>2014</v>
      </c>
      <c r="D7" s="14"/>
      <c r="E7" s="14"/>
      <c r="F7" s="4">
        <v>35</v>
      </c>
      <c r="G7" s="20">
        <v>1802920</v>
      </c>
      <c r="H7" s="55"/>
      <c r="I7" s="14" t="s">
        <v>592</v>
      </c>
      <c r="J7" s="14" t="s">
        <v>286</v>
      </c>
    </row>
    <row r="8" spans="1:10" ht="12.75">
      <c r="A8" s="4" t="s">
        <v>385</v>
      </c>
      <c r="B8" s="4">
        <v>1101011829</v>
      </c>
      <c r="C8" s="4">
        <v>2012</v>
      </c>
      <c r="D8" s="14"/>
      <c r="E8" s="14"/>
      <c r="F8" s="4">
        <v>90.4</v>
      </c>
      <c r="G8" s="20">
        <v>3310920</v>
      </c>
      <c r="H8" s="55">
        <v>663077</v>
      </c>
      <c r="I8" s="14"/>
      <c r="J8" s="14" t="s">
        <v>286</v>
      </c>
    </row>
    <row r="9" spans="1:10" ht="12.75">
      <c r="A9" s="4" t="s">
        <v>386</v>
      </c>
      <c r="B9" s="4">
        <v>1101011814</v>
      </c>
      <c r="C9" s="4">
        <v>2012</v>
      </c>
      <c r="D9" s="14"/>
      <c r="E9" s="14"/>
      <c r="F9" s="4">
        <v>54.5</v>
      </c>
      <c r="G9" s="20">
        <v>1670868</v>
      </c>
      <c r="H9" s="55">
        <v>143500</v>
      </c>
      <c r="I9" s="14"/>
      <c r="J9" s="14" t="s">
        <v>286</v>
      </c>
    </row>
    <row r="10" spans="1:10" ht="13.5" customHeight="1">
      <c r="A10" s="96" t="s">
        <v>575</v>
      </c>
      <c r="B10" s="4">
        <v>101011862</v>
      </c>
      <c r="C10" s="4">
        <v>2012</v>
      </c>
      <c r="D10" s="14" t="s">
        <v>457</v>
      </c>
      <c r="E10" s="14"/>
      <c r="F10" s="4">
        <v>34</v>
      </c>
      <c r="G10" s="20">
        <v>1033462.8</v>
      </c>
      <c r="H10" s="55"/>
      <c r="I10" s="14"/>
      <c r="J10" s="14" t="s">
        <v>286</v>
      </c>
    </row>
    <row r="11" spans="1:10" ht="14.25" customHeight="1">
      <c r="A11" s="96" t="s">
        <v>588</v>
      </c>
      <c r="B11" s="4">
        <v>1085100207</v>
      </c>
      <c r="C11" s="4">
        <v>2014</v>
      </c>
      <c r="D11" s="14"/>
      <c r="E11" s="14" t="s">
        <v>613</v>
      </c>
      <c r="F11" s="4">
        <v>66.9</v>
      </c>
      <c r="G11" s="20">
        <v>3647226</v>
      </c>
      <c r="H11" s="55"/>
      <c r="I11" s="14" t="s">
        <v>589</v>
      </c>
      <c r="J11" s="14" t="s">
        <v>286</v>
      </c>
    </row>
    <row r="12" spans="1:10" ht="14.25" customHeight="1">
      <c r="A12" s="96" t="s">
        <v>590</v>
      </c>
      <c r="B12" s="4">
        <v>1085100209</v>
      </c>
      <c r="C12" s="4">
        <v>2014</v>
      </c>
      <c r="D12" s="14"/>
      <c r="E12" s="14"/>
      <c r="F12" s="4">
        <v>66.9</v>
      </c>
      <c r="G12" s="20">
        <v>3647226</v>
      </c>
      <c r="H12" s="55"/>
      <c r="I12" s="14" t="s">
        <v>591</v>
      </c>
      <c r="J12" s="14" t="s">
        <v>286</v>
      </c>
    </row>
    <row r="13" spans="1:10" ht="14.25" customHeight="1">
      <c r="A13" s="96" t="s">
        <v>570</v>
      </c>
      <c r="B13" s="4">
        <v>101011865</v>
      </c>
      <c r="C13" s="4">
        <v>2012</v>
      </c>
      <c r="D13" s="14" t="s">
        <v>457</v>
      </c>
      <c r="E13" s="14"/>
      <c r="F13" s="4">
        <v>33.8</v>
      </c>
      <c r="G13" s="20">
        <v>1033462.8</v>
      </c>
      <c r="H13" s="55"/>
      <c r="I13" s="14"/>
      <c r="J13" s="14" t="s">
        <v>286</v>
      </c>
    </row>
    <row r="14" spans="1:10" ht="13.5" customHeight="1">
      <c r="A14" s="96" t="s">
        <v>571</v>
      </c>
      <c r="B14" s="4">
        <v>101011867</v>
      </c>
      <c r="C14" s="4">
        <v>2012</v>
      </c>
      <c r="D14" s="14" t="s">
        <v>457</v>
      </c>
      <c r="E14" s="14"/>
      <c r="F14" s="4">
        <v>34.1</v>
      </c>
      <c r="G14" s="20">
        <v>1033462.8</v>
      </c>
      <c r="H14" s="55"/>
      <c r="I14" s="14"/>
      <c r="J14" s="14" t="s">
        <v>286</v>
      </c>
    </row>
    <row r="15" spans="1:10" ht="12.75">
      <c r="A15" s="96" t="s">
        <v>572</v>
      </c>
      <c r="B15" s="4">
        <v>101011869</v>
      </c>
      <c r="C15" s="4">
        <v>2012</v>
      </c>
      <c r="D15" s="14" t="s">
        <v>457</v>
      </c>
      <c r="E15" s="14"/>
      <c r="F15" s="4">
        <v>34</v>
      </c>
      <c r="G15" s="20">
        <v>1033462.8</v>
      </c>
      <c r="H15" s="55"/>
      <c r="I15" s="14"/>
      <c r="J15" s="14" t="s">
        <v>286</v>
      </c>
    </row>
    <row r="16" spans="1:10" ht="12.75">
      <c r="A16" s="96" t="s">
        <v>574</v>
      </c>
      <c r="B16" s="4">
        <v>101011875</v>
      </c>
      <c r="C16" s="4">
        <v>2012</v>
      </c>
      <c r="D16" s="14" t="s">
        <v>457</v>
      </c>
      <c r="E16" s="14"/>
      <c r="F16" s="4">
        <v>33.8</v>
      </c>
      <c r="G16" s="20">
        <v>1033462.8</v>
      </c>
      <c r="H16" s="55"/>
      <c r="I16" s="14"/>
      <c r="J16" s="14" t="s">
        <v>286</v>
      </c>
    </row>
    <row r="17" spans="1:10" ht="12.75">
      <c r="A17" s="96" t="s">
        <v>573</v>
      </c>
      <c r="B17" s="4">
        <v>101011876</v>
      </c>
      <c r="C17" s="4">
        <v>2012</v>
      </c>
      <c r="D17" s="14" t="s">
        <v>457</v>
      </c>
      <c r="E17" s="14"/>
      <c r="F17" s="4">
        <v>34.1</v>
      </c>
      <c r="G17" s="20">
        <v>1033462.8</v>
      </c>
      <c r="H17" s="55"/>
      <c r="I17" s="14"/>
      <c r="J17" s="14" t="s">
        <v>286</v>
      </c>
    </row>
    <row r="18" spans="1:10" ht="12.75">
      <c r="A18" s="96" t="s">
        <v>569</v>
      </c>
      <c r="B18" s="4">
        <v>101011877</v>
      </c>
      <c r="C18" s="4">
        <v>2012</v>
      </c>
      <c r="D18" s="14" t="s">
        <v>457</v>
      </c>
      <c r="E18" s="14"/>
      <c r="F18" s="4">
        <v>33.7</v>
      </c>
      <c r="G18" s="20">
        <v>1033462.8</v>
      </c>
      <c r="H18" s="55"/>
      <c r="I18" s="14"/>
      <c r="J18" s="14" t="s">
        <v>286</v>
      </c>
    </row>
    <row r="19" spans="1:10" ht="12.75">
      <c r="A19" s="96" t="s">
        <v>568</v>
      </c>
      <c r="B19" s="4">
        <v>1101012027</v>
      </c>
      <c r="C19" s="4">
        <v>2013</v>
      </c>
      <c r="D19" s="14"/>
      <c r="E19" s="14"/>
      <c r="F19" s="4">
        <v>92.3</v>
      </c>
      <c r="G19" s="20">
        <v>3599390</v>
      </c>
      <c r="H19" s="55"/>
      <c r="I19" s="14"/>
      <c r="J19" s="14" t="s">
        <v>286</v>
      </c>
    </row>
    <row r="20" spans="1:10" ht="12.75">
      <c r="A20" s="96" t="s">
        <v>602</v>
      </c>
      <c r="B20" s="4">
        <v>1101010013</v>
      </c>
      <c r="C20" s="4">
        <v>2014</v>
      </c>
      <c r="D20" s="14"/>
      <c r="E20" s="14" t="s">
        <v>612</v>
      </c>
      <c r="F20" s="4">
        <v>35.7</v>
      </c>
      <c r="G20" s="20">
        <v>1802920</v>
      </c>
      <c r="H20" s="55"/>
      <c r="I20" s="14"/>
      <c r="J20" s="14" t="s">
        <v>286</v>
      </c>
    </row>
    <row r="21" spans="1:10" ht="12.75">
      <c r="A21" s="96" t="s">
        <v>567</v>
      </c>
      <c r="B21" s="4">
        <v>1101012031</v>
      </c>
      <c r="C21" s="4">
        <v>2013</v>
      </c>
      <c r="D21" s="14"/>
      <c r="E21" s="14"/>
      <c r="F21" s="4">
        <v>61.6</v>
      </c>
      <c r="G21" s="20">
        <v>2458120</v>
      </c>
      <c r="H21" s="55"/>
      <c r="I21" s="14"/>
      <c r="J21" s="14" t="s">
        <v>286</v>
      </c>
    </row>
    <row r="22" spans="1:10" ht="12.75">
      <c r="A22" s="96" t="s">
        <v>611</v>
      </c>
      <c r="B22" s="4">
        <v>1101012052</v>
      </c>
      <c r="C22" s="4">
        <v>2013</v>
      </c>
      <c r="D22" s="14"/>
      <c r="E22" s="14" t="s">
        <v>614</v>
      </c>
      <c r="F22" s="4">
        <v>68.1</v>
      </c>
      <c r="G22" s="20">
        <v>2853175</v>
      </c>
      <c r="H22" s="55"/>
      <c r="I22" s="14"/>
      <c r="J22" s="14" t="s">
        <v>286</v>
      </c>
    </row>
    <row r="23" spans="1:10" ht="12.75">
      <c r="A23" s="96" t="s">
        <v>555</v>
      </c>
      <c r="B23" s="4">
        <v>1101012231</v>
      </c>
      <c r="C23" s="4">
        <v>1998</v>
      </c>
      <c r="D23" s="14" t="s">
        <v>556</v>
      </c>
      <c r="E23" s="14"/>
      <c r="F23" s="4">
        <v>30</v>
      </c>
      <c r="G23" s="20">
        <v>1147000</v>
      </c>
      <c r="H23" s="55"/>
      <c r="I23" s="14"/>
      <c r="J23" s="14" t="s">
        <v>286</v>
      </c>
    </row>
    <row r="24" spans="1:10" ht="13.5" customHeight="1">
      <c r="A24" s="96" t="s">
        <v>616</v>
      </c>
      <c r="B24" s="4">
        <v>1101012066</v>
      </c>
      <c r="C24" s="4">
        <v>2013</v>
      </c>
      <c r="D24" s="14"/>
      <c r="E24" s="14"/>
      <c r="F24" s="4">
        <v>70.8</v>
      </c>
      <c r="G24" s="20">
        <v>2370330</v>
      </c>
      <c r="H24" s="55"/>
      <c r="I24" s="14" t="s">
        <v>617</v>
      </c>
      <c r="J24" s="14" t="s">
        <v>286</v>
      </c>
    </row>
    <row r="25" spans="1:10" ht="12.75">
      <c r="A25" s="96" t="s">
        <v>557</v>
      </c>
      <c r="B25" s="4">
        <v>1101012363</v>
      </c>
      <c r="C25" s="4">
        <v>2014</v>
      </c>
      <c r="D25" s="14"/>
      <c r="E25" s="14"/>
      <c r="F25" s="4">
        <v>68.6</v>
      </c>
      <c r="G25" s="20">
        <v>3429920</v>
      </c>
      <c r="H25" s="55"/>
      <c r="I25" s="14"/>
      <c r="J25" s="14" t="s">
        <v>286</v>
      </c>
    </row>
    <row r="26" spans="1:10" ht="12.75">
      <c r="A26" s="96" t="s">
        <v>618</v>
      </c>
      <c r="B26" s="4">
        <v>1101012481</v>
      </c>
      <c r="C26" s="4">
        <v>2013</v>
      </c>
      <c r="D26" s="14"/>
      <c r="E26" s="14"/>
      <c r="F26" s="4"/>
      <c r="G26" s="20">
        <v>1436787</v>
      </c>
      <c r="H26" s="55"/>
      <c r="I26" s="14"/>
      <c r="J26" s="14" t="s">
        <v>286</v>
      </c>
    </row>
    <row r="27" spans="1:10" ht="12.75">
      <c r="A27" s="96" t="s">
        <v>558</v>
      </c>
      <c r="B27" s="4">
        <v>1101012366</v>
      </c>
      <c r="C27" s="4">
        <v>2014</v>
      </c>
      <c r="D27" s="14"/>
      <c r="E27" s="14" t="s">
        <v>615</v>
      </c>
      <c r="F27" s="4">
        <v>68.2</v>
      </c>
      <c r="G27" s="20">
        <v>3429920</v>
      </c>
      <c r="H27" s="55"/>
      <c r="I27" s="14"/>
      <c r="J27" s="14" t="s">
        <v>286</v>
      </c>
    </row>
    <row r="28" spans="1:10" ht="12.75">
      <c r="A28" s="96" t="s">
        <v>559</v>
      </c>
      <c r="B28" s="4">
        <v>1101012370</v>
      </c>
      <c r="C28" s="4">
        <v>2014</v>
      </c>
      <c r="D28" s="14"/>
      <c r="E28" s="14"/>
      <c r="F28" s="4"/>
      <c r="G28" s="20">
        <v>1800708</v>
      </c>
      <c r="H28" s="55"/>
      <c r="I28" s="14"/>
      <c r="J28" s="14" t="s">
        <v>286</v>
      </c>
    </row>
    <row r="29" spans="1:10" ht="12.75">
      <c r="A29" s="96" t="s">
        <v>560</v>
      </c>
      <c r="B29" s="4">
        <v>1101012470</v>
      </c>
      <c r="C29" s="4"/>
      <c r="D29" s="14"/>
      <c r="E29" s="14"/>
      <c r="F29" s="4">
        <v>29.72</v>
      </c>
      <c r="G29" s="20">
        <v>573000</v>
      </c>
      <c r="H29" s="55"/>
      <c r="I29" s="14"/>
      <c r="J29" s="14" t="s">
        <v>286</v>
      </c>
    </row>
    <row r="30" spans="1:10" ht="12.75">
      <c r="A30" s="96" t="s">
        <v>619</v>
      </c>
      <c r="B30" s="4">
        <v>1101012484</v>
      </c>
      <c r="C30" s="4">
        <v>2013</v>
      </c>
      <c r="D30" s="14"/>
      <c r="E30" s="14" t="s">
        <v>620</v>
      </c>
      <c r="F30" s="4">
        <v>94</v>
      </c>
      <c r="G30" s="20">
        <v>3599390</v>
      </c>
      <c r="H30" s="55"/>
      <c r="I30" s="14"/>
      <c r="J30" s="14" t="s">
        <v>286</v>
      </c>
    </row>
    <row r="31" spans="1:10" ht="12.75">
      <c r="A31" s="96" t="s">
        <v>779</v>
      </c>
      <c r="B31" s="4">
        <v>1101012063</v>
      </c>
      <c r="C31" s="4">
        <v>2013</v>
      </c>
      <c r="D31" s="14"/>
      <c r="E31" s="14"/>
      <c r="F31" s="4">
        <v>69.9</v>
      </c>
      <c r="G31" s="20">
        <v>2765385</v>
      </c>
      <c r="H31" s="55"/>
      <c r="I31" s="14" t="s">
        <v>780</v>
      </c>
      <c r="J31" s="14" t="s">
        <v>286</v>
      </c>
    </row>
    <row r="32" spans="1:10" ht="12.75">
      <c r="A32" s="17" t="s">
        <v>182</v>
      </c>
      <c r="B32" s="17"/>
      <c r="C32" s="17"/>
      <c r="D32" s="22"/>
      <c r="E32" s="22"/>
      <c r="F32" s="17"/>
      <c r="G32" s="49">
        <f>SUM(G6:G31)</f>
        <v>53309444.60000001</v>
      </c>
      <c r="H32" s="56">
        <f>SUM(H8:H31)</f>
        <v>806577</v>
      </c>
      <c r="I32" s="22"/>
      <c r="J32" s="22"/>
    </row>
    <row r="33" spans="1:10" ht="12.75">
      <c r="A33" s="3" t="s">
        <v>166</v>
      </c>
      <c r="B33" s="3"/>
      <c r="C33" s="3"/>
      <c r="D33" s="3"/>
      <c r="E33" s="3"/>
      <c r="F33" s="3"/>
      <c r="G33" s="19"/>
      <c r="H33" s="50"/>
      <c r="I33" s="21"/>
      <c r="J33" s="21"/>
    </row>
    <row r="34" spans="1:10" s="13" customFormat="1" ht="12.75" hidden="1">
      <c r="A34" s="57" t="s">
        <v>167</v>
      </c>
      <c r="B34" s="57">
        <v>101080</v>
      </c>
      <c r="C34" s="57">
        <v>1996</v>
      </c>
      <c r="D34" s="58" t="s">
        <v>23</v>
      </c>
      <c r="E34" s="58" t="s">
        <v>168</v>
      </c>
      <c r="F34" s="57">
        <v>102</v>
      </c>
      <c r="G34" s="59">
        <v>0</v>
      </c>
      <c r="H34" s="60">
        <v>0</v>
      </c>
      <c r="I34" s="58"/>
      <c r="J34" s="58">
        <v>38718</v>
      </c>
    </row>
    <row r="35" spans="1:10" s="13" customFormat="1" ht="12.75" hidden="1">
      <c r="A35" s="57" t="s">
        <v>169</v>
      </c>
      <c r="B35" s="57">
        <v>101079</v>
      </c>
      <c r="C35" s="57">
        <v>1996</v>
      </c>
      <c r="D35" s="58" t="s">
        <v>23</v>
      </c>
      <c r="E35" s="58" t="s">
        <v>170</v>
      </c>
      <c r="F35" s="57">
        <v>185.2</v>
      </c>
      <c r="G35" s="59">
        <v>0</v>
      </c>
      <c r="H35" s="60">
        <v>0</v>
      </c>
      <c r="I35" s="58"/>
      <c r="J35" s="58">
        <v>38718</v>
      </c>
    </row>
    <row r="36" spans="1:10" s="13" customFormat="1" ht="12.75">
      <c r="A36" s="57" t="s">
        <v>256</v>
      </c>
      <c r="B36" s="57">
        <v>1101011736</v>
      </c>
      <c r="C36" s="57">
        <v>2009</v>
      </c>
      <c r="D36" s="58" t="s">
        <v>255</v>
      </c>
      <c r="E36" s="58" t="s">
        <v>257</v>
      </c>
      <c r="F36" s="57">
        <v>69.4</v>
      </c>
      <c r="G36" s="59">
        <v>1917484</v>
      </c>
      <c r="H36" s="60"/>
      <c r="I36" s="58"/>
      <c r="J36" s="14" t="s">
        <v>286</v>
      </c>
    </row>
    <row r="37" spans="1:10" s="13" customFormat="1" ht="12.75">
      <c r="A37" s="57" t="s">
        <v>258</v>
      </c>
      <c r="B37" s="57">
        <v>1101011738</v>
      </c>
      <c r="C37" s="57">
        <v>2009</v>
      </c>
      <c r="D37" s="58" t="s">
        <v>255</v>
      </c>
      <c r="E37" s="58" t="s">
        <v>259</v>
      </c>
      <c r="F37" s="57">
        <v>68.8</v>
      </c>
      <c r="G37" s="59">
        <v>1900906</v>
      </c>
      <c r="H37" s="60"/>
      <c r="I37" s="58"/>
      <c r="J37" s="14" t="s">
        <v>286</v>
      </c>
    </row>
    <row r="38" spans="1:10" s="13" customFormat="1" ht="12.75">
      <c r="A38" s="57" t="s">
        <v>260</v>
      </c>
      <c r="B38" s="57">
        <v>1101011741</v>
      </c>
      <c r="C38" s="57">
        <v>2009</v>
      </c>
      <c r="D38" s="58" t="s">
        <v>255</v>
      </c>
      <c r="E38" s="58" t="s">
        <v>261</v>
      </c>
      <c r="F38" s="57">
        <v>37.1</v>
      </c>
      <c r="G38" s="59">
        <v>1564595</v>
      </c>
      <c r="H38" s="60"/>
      <c r="I38" s="58"/>
      <c r="J38" s="14" t="s">
        <v>286</v>
      </c>
    </row>
    <row r="39" spans="1:10" s="13" customFormat="1" ht="12.75">
      <c r="A39" s="57" t="s">
        <v>262</v>
      </c>
      <c r="B39" s="57">
        <v>1101011747</v>
      </c>
      <c r="C39" s="57">
        <v>2009</v>
      </c>
      <c r="D39" s="58" t="s">
        <v>255</v>
      </c>
      <c r="E39" s="58"/>
      <c r="F39" s="57">
        <v>36.6</v>
      </c>
      <c r="G39" s="59">
        <v>1039022</v>
      </c>
      <c r="H39" s="60"/>
      <c r="I39" s="58"/>
      <c r="J39" s="14" t="s">
        <v>286</v>
      </c>
    </row>
    <row r="40" spans="1:10" s="13" customFormat="1" ht="12.75">
      <c r="A40" s="57" t="s">
        <v>586</v>
      </c>
      <c r="B40" s="57">
        <v>1085100020</v>
      </c>
      <c r="C40" s="57">
        <v>2014</v>
      </c>
      <c r="D40" s="58" t="s">
        <v>561</v>
      </c>
      <c r="E40" s="58" t="s">
        <v>587</v>
      </c>
      <c r="F40" s="57">
        <v>75.7</v>
      </c>
      <c r="G40" s="59">
        <v>3682120</v>
      </c>
      <c r="H40" s="60"/>
      <c r="I40" s="58"/>
      <c r="J40" s="14" t="s">
        <v>286</v>
      </c>
    </row>
    <row r="41" spans="1:10" ht="12.75">
      <c r="A41" s="4" t="s">
        <v>379</v>
      </c>
      <c r="B41" s="4">
        <v>1101011622</v>
      </c>
      <c r="C41" s="4">
        <v>2003</v>
      </c>
      <c r="D41" s="14" t="s">
        <v>23</v>
      </c>
      <c r="E41" s="14" t="s">
        <v>633</v>
      </c>
      <c r="F41" s="4"/>
      <c r="G41" s="20">
        <v>2154450</v>
      </c>
      <c r="H41" s="55">
        <v>2612959.05</v>
      </c>
      <c r="I41" s="14"/>
      <c r="J41" s="14" t="s">
        <v>286</v>
      </c>
    </row>
    <row r="42" spans="1:10" ht="12.75">
      <c r="A42" s="4" t="s">
        <v>206</v>
      </c>
      <c r="B42" s="4">
        <v>1101011643</v>
      </c>
      <c r="C42" s="4">
        <v>2005</v>
      </c>
      <c r="D42" s="4" t="s">
        <v>23</v>
      </c>
      <c r="E42" s="4" t="s">
        <v>179</v>
      </c>
      <c r="F42" s="4">
        <v>65.9</v>
      </c>
      <c r="G42" s="20">
        <v>1356762.01</v>
      </c>
      <c r="H42" s="55" t="s">
        <v>207</v>
      </c>
      <c r="I42" s="14"/>
      <c r="J42" s="14" t="s">
        <v>286</v>
      </c>
    </row>
    <row r="43" spans="1:10" s="91" customFormat="1" ht="12.75">
      <c r="A43" s="57" t="s">
        <v>172</v>
      </c>
      <c r="B43" s="57">
        <v>1101011627</v>
      </c>
      <c r="C43" s="57">
        <v>1986</v>
      </c>
      <c r="D43" s="58" t="s">
        <v>23</v>
      </c>
      <c r="E43" s="57" t="s">
        <v>173</v>
      </c>
      <c r="F43" s="57">
        <v>70.7</v>
      </c>
      <c r="G43" s="59">
        <v>797282</v>
      </c>
      <c r="H43" s="61">
        <v>427298.2</v>
      </c>
      <c r="I43" s="58"/>
      <c r="J43" s="14" t="s">
        <v>286</v>
      </c>
    </row>
    <row r="44" spans="1:10" ht="12.75">
      <c r="A44" s="4" t="s">
        <v>174</v>
      </c>
      <c r="B44" s="4">
        <v>1101011628</v>
      </c>
      <c r="C44" s="4">
        <v>1986</v>
      </c>
      <c r="D44" s="4" t="s">
        <v>23</v>
      </c>
      <c r="E44" s="4" t="s">
        <v>175</v>
      </c>
      <c r="F44" s="4">
        <v>70.7</v>
      </c>
      <c r="G44" s="20">
        <v>680000</v>
      </c>
      <c r="H44" s="55">
        <v>377024.84</v>
      </c>
      <c r="I44" s="14"/>
      <c r="J44" s="14" t="s">
        <v>286</v>
      </c>
    </row>
    <row r="45" spans="1:10" ht="12.75">
      <c r="A45" s="4" t="s">
        <v>177</v>
      </c>
      <c r="B45" s="4">
        <v>1101011639</v>
      </c>
      <c r="C45" s="4">
        <v>1903</v>
      </c>
      <c r="D45" s="4" t="s">
        <v>23</v>
      </c>
      <c r="E45" s="4" t="s">
        <v>178</v>
      </c>
      <c r="F45" s="4">
        <v>30.7</v>
      </c>
      <c r="G45" s="20">
        <v>79311</v>
      </c>
      <c r="H45" s="55">
        <v>0</v>
      </c>
      <c r="I45" s="14"/>
      <c r="J45" s="14" t="s">
        <v>286</v>
      </c>
    </row>
    <row r="46" spans="1:10" ht="14.25" customHeight="1">
      <c r="A46" s="4" t="s">
        <v>180</v>
      </c>
      <c r="B46" s="4">
        <v>1101011637</v>
      </c>
      <c r="C46" s="4">
        <v>1987</v>
      </c>
      <c r="D46" s="14" t="s">
        <v>23</v>
      </c>
      <c r="E46" s="4" t="s">
        <v>181</v>
      </c>
      <c r="F46" s="4">
        <v>77.6</v>
      </c>
      <c r="G46" s="20">
        <v>1074400</v>
      </c>
      <c r="H46" s="55" t="s">
        <v>200</v>
      </c>
      <c r="I46" s="14"/>
      <c r="J46" s="14" t="s">
        <v>286</v>
      </c>
    </row>
    <row r="47" spans="1:10" s="91" customFormat="1" ht="12.75">
      <c r="A47" s="57" t="s">
        <v>253</v>
      </c>
      <c r="B47" s="57">
        <v>1101011642</v>
      </c>
      <c r="C47" s="57">
        <v>1981</v>
      </c>
      <c r="D47" s="58" t="s">
        <v>23</v>
      </c>
      <c r="E47" s="57" t="s">
        <v>254</v>
      </c>
      <c r="F47" s="57">
        <v>65.5</v>
      </c>
      <c r="G47" s="59">
        <v>38190</v>
      </c>
      <c r="H47" s="61" t="s">
        <v>201</v>
      </c>
      <c r="I47" s="58"/>
      <c r="J47" s="14" t="s">
        <v>286</v>
      </c>
    </row>
    <row r="48" spans="1:10" s="18" customFormat="1" ht="12.75">
      <c r="A48" s="4" t="s">
        <v>384</v>
      </c>
      <c r="B48" s="4">
        <v>1101011854</v>
      </c>
      <c r="C48" s="4">
        <v>2012</v>
      </c>
      <c r="D48" s="4"/>
      <c r="E48" s="4" t="s">
        <v>632</v>
      </c>
      <c r="F48" s="4">
        <v>86.7</v>
      </c>
      <c r="G48" s="20">
        <v>3744354</v>
      </c>
      <c r="H48" s="55"/>
      <c r="I48" s="14"/>
      <c r="J48" s="14" t="s">
        <v>286</v>
      </c>
    </row>
    <row r="49" spans="1:10" s="18" customFormat="1" ht="12.75">
      <c r="A49" s="4" t="s">
        <v>597</v>
      </c>
      <c r="B49" s="4">
        <v>1085100488</v>
      </c>
      <c r="C49" s="4">
        <v>2016</v>
      </c>
      <c r="D49" s="98" t="s">
        <v>561</v>
      </c>
      <c r="E49" s="4" t="s">
        <v>600</v>
      </c>
      <c r="F49" s="4">
        <v>75</v>
      </c>
      <c r="G49" s="20">
        <v>4406100</v>
      </c>
      <c r="H49" s="55"/>
      <c r="I49" s="14" t="s">
        <v>608</v>
      </c>
      <c r="J49" s="14" t="s">
        <v>286</v>
      </c>
    </row>
    <row r="50" spans="1:11" s="90" customFormat="1" ht="12.75">
      <c r="A50" s="98" t="s">
        <v>598</v>
      </c>
      <c r="B50" s="98">
        <v>1085100532</v>
      </c>
      <c r="C50" s="98">
        <v>2016</v>
      </c>
      <c r="D50" s="98" t="s">
        <v>561</v>
      </c>
      <c r="E50" s="98" t="s">
        <v>601</v>
      </c>
      <c r="F50" s="98">
        <v>76.7</v>
      </c>
      <c r="G50" s="99">
        <v>4464848</v>
      </c>
      <c r="H50" s="100"/>
      <c r="I50" s="101" t="s">
        <v>609</v>
      </c>
      <c r="J50" s="101" t="s">
        <v>286</v>
      </c>
      <c r="K50" s="102"/>
    </row>
    <row r="51" spans="1:11" s="90" customFormat="1" ht="12.75">
      <c r="A51" s="98" t="s">
        <v>599</v>
      </c>
      <c r="B51" s="98">
        <v>1085100534</v>
      </c>
      <c r="C51" s="98">
        <v>2016</v>
      </c>
      <c r="D51" s="98" t="s">
        <v>561</v>
      </c>
      <c r="E51" s="98" t="s">
        <v>181</v>
      </c>
      <c r="F51" s="98">
        <v>76.8</v>
      </c>
      <c r="G51" s="99">
        <v>4464848</v>
      </c>
      <c r="H51" s="100"/>
      <c r="I51" s="101" t="s">
        <v>610</v>
      </c>
      <c r="J51" s="101" t="s">
        <v>286</v>
      </c>
      <c r="K51" s="102"/>
    </row>
    <row r="52" spans="1:11" s="90" customFormat="1" ht="12.75">
      <c r="A52" s="98" t="s">
        <v>562</v>
      </c>
      <c r="B52" s="98">
        <v>1101012248</v>
      </c>
      <c r="C52" s="98">
        <v>2014</v>
      </c>
      <c r="D52" s="98" t="s">
        <v>561</v>
      </c>
      <c r="E52" s="98" t="s">
        <v>621</v>
      </c>
      <c r="F52" s="98">
        <v>49.6</v>
      </c>
      <c r="G52" s="99">
        <v>2370680</v>
      </c>
      <c r="H52" s="100" t="s">
        <v>208</v>
      </c>
      <c r="I52" s="101"/>
      <c r="J52" s="101" t="s">
        <v>286</v>
      </c>
      <c r="K52" s="102"/>
    </row>
    <row r="53" spans="1:11" s="90" customFormat="1" ht="12.75">
      <c r="A53" s="98" t="s">
        <v>563</v>
      </c>
      <c r="B53" s="98">
        <v>1101012249</v>
      </c>
      <c r="C53" s="98">
        <v>2014</v>
      </c>
      <c r="D53" s="98" t="s">
        <v>561</v>
      </c>
      <c r="E53" s="98" t="s">
        <v>622</v>
      </c>
      <c r="F53" s="98">
        <v>50.2</v>
      </c>
      <c r="G53" s="99">
        <v>2209200</v>
      </c>
      <c r="H53" s="100" t="s">
        <v>208</v>
      </c>
      <c r="I53" s="101"/>
      <c r="J53" s="101" t="s">
        <v>286</v>
      </c>
      <c r="K53" s="102"/>
    </row>
    <row r="54" spans="1:11" s="90" customFormat="1" ht="12.75">
      <c r="A54" s="98" t="s">
        <v>564</v>
      </c>
      <c r="B54" s="98">
        <v>1101012252</v>
      </c>
      <c r="C54" s="98">
        <v>2014</v>
      </c>
      <c r="D54" s="98" t="s">
        <v>561</v>
      </c>
      <c r="E54" s="98" t="s">
        <v>624</v>
      </c>
      <c r="F54" s="98">
        <v>58.7</v>
      </c>
      <c r="G54" s="99">
        <v>2623425</v>
      </c>
      <c r="H54" s="100" t="s">
        <v>208</v>
      </c>
      <c r="I54" s="101"/>
      <c r="J54" s="101" t="s">
        <v>286</v>
      </c>
      <c r="K54" s="102"/>
    </row>
    <row r="55" spans="1:11" s="90" customFormat="1" ht="12.75">
      <c r="A55" s="98" t="s">
        <v>565</v>
      </c>
      <c r="B55" s="98">
        <v>1101012256</v>
      </c>
      <c r="C55" s="98">
        <v>2014</v>
      </c>
      <c r="D55" s="98" t="s">
        <v>561</v>
      </c>
      <c r="E55" s="98" t="s">
        <v>625</v>
      </c>
      <c r="F55" s="98">
        <v>37.8</v>
      </c>
      <c r="G55" s="99">
        <v>1765400</v>
      </c>
      <c r="H55" s="100" t="s">
        <v>208</v>
      </c>
      <c r="I55" s="101"/>
      <c r="J55" s="101" t="s">
        <v>286</v>
      </c>
      <c r="K55" s="102"/>
    </row>
    <row r="56" spans="1:11" s="90" customFormat="1" ht="12.75">
      <c r="A56" s="98" t="s">
        <v>566</v>
      </c>
      <c r="B56" s="98">
        <v>1101012257</v>
      </c>
      <c r="C56" s="98">
        <v>2014</v>
      </c>
      <c r="D56" s="98" t="s">
        <v>561</v>
      </c>
      <c r="E56" s="98" t="s">
        <v>626</v>
      </c>
      <c r="F56" s="98">
        <v>58.6</v>
      </c>
      <c r="G56" s="99">
        <v>2623425</v>
      </c>
      <c r="H56" s="100" t="s">
        <v>208</v>
      </c>
      <c r="I56" s="101"/>
      <c r="J56" s="101" t="s">
        <v>286</v>
      </c>
      <c r="K56" s="102"/>
    </row>
    <row r="57" spans="1:11" s="90" customFormat="1" ht="12.75">
      <c r="A57" s="98" t="s">
        <v>576</v>
      </c>
      <c r="B57" s="98">
        <v>1101012343</v>
      </c>
      <c r="C57" s="98">
        <v>2014</v>
      </c>
      <c r="D57" s="98" t="s">
        <v>561</v>
      </c>
      <c r="E57" s="98" t="s">
        <v>631</v>
      </c>
      <c r="F57" s="98">
        <v>60.1</v>
      </c>
      <c r="G57" s="99">
        <v>3026400</v>
      </c>
      <c r="H57" s="100" t="s">
        <v>208</v>
      </c>
      <c r="I57" s="101"/>
      <c r="J57" s="101" t="s">
        <v>286</v>
      </c>
      <c r="K57" s="102"/>
    </row>
    <row r="58" spans="1:11" s="90" customFormat="1" ht="12.75">
      <c r="A58" s="98" t="s">
        <v>577</v>
      </c>
      <c r="B58" s="98">
        <v>1101012347</v>
      </c>
      <c r="C58" s="98">
        <v>2014</v>
      </c>
      <c r="D58" s="98" t="s">
        <v>561</v>
      </c>
      <c r="E58" s="98" t="s">
        <v>627</v>
      </c>
      <c r="F58" s="98">
        <v>38.7</v>
      </c>
      <c r="G58" s="99">
        <v>1916720</v>
      </c>
      <c r="H58" s="100" t="s">
        <v>208</v>
      </c>
      <c r="I58" s="101"/>
      <c r="J58" s="101" t="s">
        <v>286</v>
      </c>
      <c r="K58" s="102"/>
    </row>
    <row r="59" spans="1:11" s="90" customFormat="1" ht="12.75">
      <c r="A59" s="98" t="s">
        <v>578</v>
      </c>
      <c r="B59" s="98">
        <v>1101012353</v>
      </c>
      <c r="C59" s="98">
        <v>2014</v>
      </c>
      <c r="D59" s="98" t="s">
        <v>561</v>
      </c>
      <c r="E59" s="98" t="s">
        <v>630</v>
      </c>
      <c r="F59" s="98">
        <v>50.2</v>
      </c>
      <c r="G59" s="99">
        <v>2522000</v>
      </c>
      <c r="H59" s="100" t="s">
        <v>208</v>
      </c>
      <c r="I59" s="101"/>
      <c r="J59" s="101" t="s">
        <v>286</v>
      </c>
      <c r="K59" s="102"/>
    </row>
    <row r="60" spans="1:11" s="90" customFormat="1" ht="12.75">
      <c r="A60" s="98" t="s">
        <v>579</v>
      </c>
      <c r="B60" s="98">
        <v>1101012354</v>
      </c>
      <c r="C60" s="98">
        <v>2014</v>
      </c>
      <c r="D60" s="98" t="s">
        <v>561</v>
      </c>
      <c r="E60" s="98" t="s">
        <v>628</v>
      </c>
      <c r="F60" s="98">
        <v>38.8</v>
      </c>
      <c r="G60" s="99">
        <v>1916720</v>
      </c>
      <c r="H60" s="100" t="s">
        <v>208</v>
      </c>
      <c r="I60" s="101"/>
      <c r="J60" s="101" t="s">
        <v>286</v>
      </c>
      <c r="K60" s="102"/>
    </row>
    <row r="61" spans="1:11" s="90" customFormat="1" ht="12.75">
      <c r="A61" s="98" t="s">
        <v>580</v>
      </c>
      <c r="B61" s="98">
        <v>1101012355</v>
      </c>
      <c r="C61" s="98">
        <v>2014</v>
      </c>
      <c r="D61" s="98" t="s">
        <v>561</v>
      </c>
      <c r="E61" s="98" t="s">
        <v>623</v>
      </c>
      <c r="F61" s="98">
        <v>40.1</v>
      </c>
      <c r="G61" s="99">
        <v>2017600</v>
      </c>
      <c r="H61" s="100" t="s">
        <v>208</v>
      </c>
      <c r="I61" s="101"/>
      <c r="J61" s="101" t="s">
        <v>286</v>
      </c>
      <c r="K61" s="102"/>
    </row>
    <row r="62" spans="1:11" s="90" customFormat="1" ht="12.75">
      <c r="A62" s="98" t="s">
        <v>581</v>
      </c>
      <c r="B62" s="98">
        <v>1101012356</v>
      </c>
      <c r="C62" s="98">
        <v>2014</v>
      </c>
      <c r="D62" s="98" t="s">
        <v>561</v>
      </c>
      <c r="E62" s="98" t="s">
        <v>634</v>
      </c>
      <c r="F62" s="98">
        <v>48.9</v>
      </c>
      <c r="G62" s="99">
        <v>2421120</v>
      </c>
      <c r="H62" s="100" t="s">
        <v>208</v>
      </c>
      <c r="I62" s="101"/>
      <c r="J62" s="101" t="s">
        <v>286</v>
      </c>
      <c r="K62" s="102"/>
    </row>
    <row r="63" spans="1:11" s="90" customFormat="1" ht="12.75">
      <c r="A63" s="98" t="s">
        <v>582</v>
      </c>
      <c r="B63" s="98">
        <v>1101012357</v>
      </c>
      <c r="C63" s="98">
        <v>2014</v>
      </c>
      <c r="D63" s="98" t="s">
        <v>561</v>
      </c>
      <c r="E63" s="98" t="s">
        <v>629</v>
      </c>
      <c r="F63" s="98">
        <v>50.2</v>
      </c>
      <c r="G63" s="99">
        <v>2522000</v>
      </c>
      <c r="H63" s="100" t="s">
        <v>208</v>
      </c>
      <c r="I63" s="101"/>
      <c r="J63" s="101" t="s">
        <v>286</v>
      </c>
      <c r="K63" s="102"/>
    </row>
    <row r="64" spans="1:11" s="90" customFormat="1" ht="12.75">
      <c r="A64" s="98" t="s">
        <v>605</v>
      </c>
      <c r="B64" s="98">
        <v>1101010642</v>
      </c>
      <c r="C64" s="98">
        <v>2017</v>
      </c>
      <c r="D64" s="98" t="s">
        <v>561</v>
      </c>
      <c r="E64" s="98" t="s">
        <v>606</v>
      </c>
      <c r="F64" s="98">
        <v>69.7</v>
      </c>
      <c r="G64" s="99">
        <v>4082109</v>
      </c>
      <c r="H64" s="100" t="s">
        <v>208</v>
      </c>
      <c r="I64" s="101" t="s">
        <v>607</v>
      </c>
      <c r="J64" s="101" t="s">
        <v>286</v>
      </c>
      <c r="K64" s="102"/>
    </row>
    <row r="65" spans="1:10" ht="12.75">
      <c r="A65" s="17" t="s">
        <v>182</v>
      </c>
      <c r="B65" s="4"/>
      <c r="C65" s="4"/>
      <c r="D65" s="4"/>
      <c r="E65" s="4"/>
      <c r="F65" s="17"/>
      <c r="G65" s="49">
        <f>SUM(G36:G64)</f>
        <v>65381471.01</v>
      </c>
      <c r="H65" s="56">
        <v>16560164.24</v>
      </c>
      <c r="I65" s="14"/>
      <c r="J65" s="14"/>
    </row>
    <row r="66" spans="1:10" ht="12.75">
      <c r="A66" s="17" t="s">
        <v>183</v>
      </c>
      <c r="B66" s="17"/>
      <c r="C66" s="17"/>
      <c r="D66" s="4"/>
      <c r="E66" s="17"/>
      <c r="F66" s="17"/>
      <c r="G66" s="49"/>
      <c r="H66" s="56"/>
      <c r="I66" s="14"/>
      <c r="J66" s="14"/>
    </row>
    <row r="67" spans="1:11" ht="12.75" hidden="1">
      <c r="A67" s="51" t="s">
        <v>184</v>
      </c>
      <c r="B67" s="51">
        <v>101208</v>
      </c>
      <c r="C67" s="51">
        <v>1952</v>
      </c>
      <c r="D67" s="51" t="s">
        <v>23</v>
      </c>
      <c r="E67" s="51" t="s">
        <v>185</v>
      </c>
      <c r="F67" s="51">
        <v>36.4</v>
      </c>
      <c r="G67" s="53">
        <v>0</v>
      </c>
      <c r="H67" s="54">
        <v>0</v>
      </c>
      <c r="I67" s="52"/>
      <c r="J67" s="52">
        <v>39576</v>
      </c>
      <c r="K67" t="s">
        <v>199</v>
      </c>
    </row>
    <row r="68" spans="1:11" ht="12.75" hidden="1">
      <c r="A68" s="51" t="s">
        <v>186</v>
      </c>
      <c r="B68" s="51">
        <v>101209</v>
      </c>
      <c r="C68" s="51">
        <v>1950</v>
      </c>
      <c r="D68" s="51" t="s">
        <v>23</v>
      </c>
      <c r="E68" s="51" t="s">
        <v>187</v>
      </c>
      <c r="F68" s="51">
        <v>24.6</v>
      </c>
      <c r="G68" s="53">
        <v>0</v>
      </c>
      <c r="H68" s="54">
        <v>0</v>
      </c>
      <c r="I68" s="52"/>
      <c r="J68" s="52">
        <v>39576</v>
      </c>
      <c r="K68" t="s">
        <v>199</v>
      </c>
    </row>
    <row r="69" spans="1:10" ht="12.75">
      <c r="A69" s="57" t="s">
        <v>209</v>
      </c>
      <c r="B69" s="57">
        <v>1101011644</v>
      </c>
      <c r="C69" s="57">
        <v>1964</v>
      </c>
      <c r="D69" s="57" t="s">
        <v>23</v>
      </c>
      <c r="E69" s="57"/>
      <c r="F69" s="57">
        <v>35.1</v>
      </c>
      <c r="G69" s="59">
        <v>38700</v>
      </c>
      <c r="H69" s="61" t="s">
        <v>210</v>
      </c>
      <c r="I69" s="58"/>
      <c r="J69" s="14" t="s">
        <v>286</v>
      </c>
    </row>
    <row r="70" spans="1:10" ht="12.75">
      <c r="A70" s="4" t="s">
        <v>188</v>
      </c>
      <c r="B70" s="4">
        <v>1101011647</v>
      </c>
      <c r="C70" s="4">
        <v>1990</v>
      </c>
      <c r="D70" s="4" t="s">
        <v>23</v>
      </c>
      <c r="E70" s="4" t="s">
        <v>189</v>
      </c>
      <c r="F70" s="4">
        <v>72.7</v>
      </c>
      <c r="G70" s="20">
        <v>496208</v>
      </c>
      <c r="H70" s="55" t="s">
        <v>202</v>
      </c>
      <c r="I70" s="14"/>
      <c r="J70" s="14" t="s">
        <v>286</v>
      </c>
    </row>
    <row r="71" spans="1:10" ht="12.75">
      <c r="A71" s="4" t="s">
        <v>190</v>
      </c>
      <c r="B71" s="4">
        <v>1101011648</v>
      </c>
      <c r="C71" s="4">
        <v>1990</v>
      </c>
      <c r="D71" s="4" t="s">
        <v>23</v>
      </c>
      <c r="E71" s="4" t="s">
        <v>191</v>
      </c>
      <c r="F71" s="4">
        <v>72.2</v>
      </c>
      <c r="G71" s="20">
        <v>496206</v>
      </c>
      <c r="H71" s="55" t="s">
        <v>203</v>
      </c>
      <c r="I71" s="14"/>
      <c r="J71" s="14" t="s">
        <v>286</v>
      </c>
    </row>
    <row r="72" spans="1:10" ht="12.75">
      <c r="A72" s="4" t="s">
        <v>192</v>
      </c>
      <c r="B72" s="4">
        <v>1101011651</v>
      </c>
      <c r="C72" s="4">
        <v>1991</v>
      </c>
      <c r="D72" s="4" t="s">
        <v>23</v>
      </c>
      <c r="E72" s="4" t="s">
        <v>193</v>
      </c>
      <c r="F72" s="4">
        <v>73.4</v>
      </c>
      <c r="G72" s="20">
        <v>404663</v>
      </c>
      <c r="H72" s="55" t="s">
        <v>204</v>
      </c>
      <c r="I72" s="14"/>
      <c r="J72" s="14" t="s">
        <v>286</v>
      </c>
    </row>
    <row r="73" spans="1:10" ht="12.75">
      <c r="A73" s="4" t="s">
        <v>194</v>
      </c>
      <c r="B73" s="4">
        <v>1101011652</v>
      </c>
      <c r="C73" s="4">
        <v>1982</v>
      </c>
      <c r="D73" s="4" t="s">
        <v>23</v>
      </c>
      <c r="E73" s="4" t="s">
        <v>195</v>
      </c>
      <c r="F73" s="4">
        <v>62.3</v>
      </c>
      <c r="G73" s="20">
        <v>495307</v>
      </c>
      <c r="H73" s="55" t="s">
        <v>205</v>
      </c>
      <c r="I73" s="14"/>
      <c r="J73" s="14" t="s">
        <v>286</v>
      </c>
    </row>
    <row r="74" spans="1:10" ht="12.75">
      <c r="A74" s="4" t="s">
        <v>196</v>
      </c>
      <c r="B74" s="4">
        <v>1101011653</v>
      </c>
      <c r="C74" s="4">
        <v>1982</v>
      </c>
      <c r="D74" s="4" t="s">
        <v>23</v>
      </c>
      <c r="E74" s="4" t="s">
        <v>193</v>
      </c>
      <c r="F74" s="4">
        <v>61.7</v>
      </c>
      <c r="G74" s="20">
        <v>495307</v>
      </c>
      <c r="H74" s="55" t="s">
        <v>205</v>
      </c>
      <c r="I74" s="14"/>
      <c r="J74" s="14" t="s">
        <v>286</v>
      </c>
    </row>
    <row r="75" spans="1:10" ht="12.75">
      <c r="A75" s="4" t="s">
        <v>197</v>
      </c>
      <c r="B75" s="4">
        <v>1101011649</v>
      </c>
      <c r="C75" s="4">
        <v>1952</v>
      </c>
      <c r="D75" s="4" t="s">
        <v>23</v>
      </c>
      <c r="E75" s="4" t="s">
        <v>198</v>
      </c>
      <c r="F75" s="4">
        <v>66.9</v>
      </c>
      <c r="G75" s="20">
        <v>365108</v>
      </c>
      <c r="H75" s="55">
        <v>0</v>
      </c>
      <c r="I75" s="14"/>
      <c r="J75" s="14" t="s">
        <v>286</v>
      </c>
    </row>
    <row r="76" spans="1:10" ht="12.75">
      <c r="A76" s="4" t="s">
        <v>263</v>
      </c>
      <c r="B76" s="4">
        <v>1101011646</v>
      </c>
      <c r="C76" s="4">
        <v>1938</v>
      </c>
      <c r="D76" s="4" t="s">
        <v>23</v>
      </c>
      <c r="E76" s="4"/>
      <c r="F76" s="4"/>
      <c r="G76" s="20">
        <v>14</v>
      </c>
      <c r="H76" s="55">
        <v>0</v>
      </c>
      <c r="I76" s="14"/>
      <c r="J76" s="14" t="s">
        <v>286</v>
      </c>
    </row>
    <row r="77" spans="1:10" ht="12.75">
      <c r="A77" s="4" t="s">
        <v>264</v>
      </c>
      <c r="B77" s="4">
        <v>1101011612</v>
      </c>
      <c r="C77" s="4">
        <v>1979</v>
      </c>
      <c r="D77" s="4" t="s">
        <v>23</v>
      </c>
      <c r="E77" s="4"/>
      <c r="F77" s="4">
        <v>30.3</v>
      </c>
      <c r="G77" s="20">
        <v>42</v>
      </c>
      <c r="H77" s="55">
        <v>0</v>
      </c>
      <c r="I77" s="14"/>
      <c r="J77" s="14" t="s">
        <v>286</v>
      </c>
    </row>
    <row r="78" spans="1:10" ht="12.75">
      <c r="A78" s="4" t="s">
        <v>534</v>
      </c>
      <c r="B78" s="4">
        <v>1101012304</v>
      </c>
      <c r="C78" s="4">
        <v>1979</v>
      </c>
      <c r="D78" s="4" t="s">
        <v>23</v>
      </c>
      <c r="E78" s="4"/>
      <c r="F78" s="4"/>
      <c r="G78" s="20">
        <v>425000</v>
      </c>
      <c r="H78" s="55"/>
      <c r="I78" s="14"/>
      <c r="J78" s="14" t="s">
        <v>286</v>
      </c>
    </row>
    <row r="79" spans="1:10" ht="12.75">
      <c r="A79" s="4" t="s">
        <v>535</v>
      </c>
      <c r="B79" s="4">
        <v>1101012305</v>
      </c>
      <c r="C79" s="4">
        <v>1962</v>
      </c>
      <c r="D79" s="4" t="s">
        <v>23</v>
      </c>
      <c r="E79" s="4"/>
      <c r="F79" s="4">
        <v>23.8</v>
      </c>
      <c r="G79" s="20">
        <v>354000</v>
      </c>
      <c r="H79" s="55"/>
      <c r="I79" s="14"/>
      <c r="J79" s="14" t="s">
        <v>286</v>
      </c>
    </row>
    <row r="80" spans="1:10" ht="12.75">
      <c r="A80" s="4" t="s">
        <v>536</v>
      </c>
      <c r="B80" s="4">
        <v>1101012299</v>
      </c>
      <c r="C80" s="4">
        <v>1960</v>
      </c>
      <c r="D80" s="4" t="s">
        <v>23</v>
      </c>
      <c r="E80" s="4"/>
      <c r="F80" s="4">
        <v>57</v>
      </c>
      <c r="G80" s="20">
        <v>935000</v>
      </c>
      <c r="H80" s="55"/>
      <c r="I80" s="14"/>
      <c r="J80" s="14" t="s">
        <v>286</v>
      </c>
    </row>
    <row r="81" spans="1:10" ht="12.75">
      <c r="A81" s="4" t="s">
        <v>537</v>
      </c>
      <c r="B81" s="4">
        <v>1101012300</v>
      </c>
      <c r="C81" s="4">
        <v>1960</v>
      </c>
      <c r="D81" s="4" t="s">
        <v>23</v>
      </c>
      <c r="E81" s="4"/>
      <c r="F81" s="4">
        <v>28.4</v>
      </c>
      <c r="G81" s="20">
        <v>399000</v>
      </c>
      <c r="H81" s="55"/>
      <c r="I81" s="14"/>
      <c r="J81" s="14" t="s">
        <v>286</v>
      </c>
    </row>
    <row r="82" spans="1:10" ht="12.75">
      <c r="A82" s="4" t="s">
        <v>538</v>
      </c>
      <c r="B82" s="4">
        <v>1101012301</v>
      </c>
      <c r="C82" s="4">
        <v>1960</v>
      </c>
      <c r="D82" s="4" t="s">
        <v>23</v>
      </c>
      <c r="E82" s="4"/>
      <c r="F82" s="4">
        <v>28.6</v>
      </c>
      <c r="G82" s="20">
        <v>400000</v>
      </c>
      <c r="H82" s="55"/>
      <c r="I82" s="14"/>
      <c r="J82" s="14" t="s">
        <v>286</v>
      </c>
    </row>
    <row r="83" spans="1:10" ht="12.75">
      <c r="A83" s="4" t="s">
        <v>539</v>
      </c>
      <c r="B83" s="4">
        <v>1101012302</v>
      </c>
      <c r="C83" s="4">
        <v>1979</v>
      </c>
      <c r="D83" s="4" t="s">
        <v>23</v>
      </c>
      <c r="E83" s="4"/>
      <c r="F83" s="4">
        <v>31.5</v>
      </c>
      <c r="G83" s="20">
        <v>415000</v>
      </c>
      <c r="H83" s="55"/>
      <c r="I83" s="14"/>
      <c r="J83" s="14" t="s">
        <v>286</v>
      </c>
    </row>
    <row r="84" spans="1:10" ht="12.75">
      <c r="A84" s="4" t="s">
        <v>540</v>
      </c>
      <c r="B84" s="4">
        <v>1101012306</v>
      </c>
      <c r="C84" s="4">
        <v>1950</v>
      </c>
      <c r="D84" s="4" t="s">
        <v>23</v>
      </c>
      <c r="E84" s="4"/>
      <c r="F84" s="4">
        <v>22.4</v>
      </c>
      <c r="G84" s="20">
        <v>339000</v>
      </c>
      <c r="H84" s="55"/>
      <c r="I84" s="14"/>
      <c r="J84" s="14" t="s">
        <v>286</v>
      </c>
    </row>
    <row r="85" spans="1:10" ht="12.75">
      <c r="A85" s="4" t="s">
        <v>541</v>
      </c>
      <c r="B85" s="4">
        <v>1101012307</v>
      </c>
      <c r="C85" s="4">
        <v>1950</v>
      </c>
      <c r="D85" s="4" t="s">
        <v>23</v>
      </c>
      <c r="E85" s="4"/>
      <c r="F85" s="4">
        <v>23.1</v>
      </c>
      <c r="G85" s="20">
        <v>346000</v>
      </c>
      <c r="H85" s="55"/>
      <c r="I85" s="14"/>
      <c r="J85" s="14" t="s">
        <v>286</v>
      </c>
    </row>
    <row r="86" spans="1:10" ht="12.75">
      <c r="A86" s="4" t="s">
        <v>542</v>
      </c>
      <c r="B86" s="4">
        <v>1101012308</v>
      </c>
      <c r="C86" s="4">
        <v>1952</v>
      </c>
      <c r="D86" s="4" t="s">
        <v>23</v>
      </c>
      <c r="E86" s="4"/>
      <c r="F86" s="4">
        <v>25.1</v>
      </c>
      <c r="G86" s="20">
        <v>366000</v>
      </c>
      <c r="H86" s="55"/>
      <c r="I86" s="14"/>
      <c r="J86" s="14" t="s">
        <v>286</v>
      </c>
    </row>
    <row r="87" spans="1:10" ht="12.75">
      <c r="A87" s="4" t="s">
        <v>543</v>
      </c>
      <c r="B87" s="4">
        <v>1101012309</v>
      </c>
      <c r="C87" s="4">
        <v>1952</v>
      </c>
      <c r="D87" s="4" t="s">
        <v>23</v>
      </c>
      <c r="E87" s="4"/>
      <c r="F87" s="4">
        <v>35.7</v>
      </c>
      <c r="G87" s="20">
        <v>453000</v>
      </c>
      <c r="H87" s="55"/>
      <c r="I87" s="14"/>
      <c r="J87" s="14" t="s">
        <v>286</v>
      </c>
    </row>
    <row r="88" spans="1:10" ht="12.75">
      <c r="A88" s="4" t="s">
        <v>544</v>
      </c>
      <c r="B88" s="4">
        <v>1101012310</v>
      </c>
      <c r="C88" s="4">
        <v>1952</v>
      </c>
      <c r="D88" s="4" t="s">
        <v>23</v>
      </c>
      <c r="E88" s="4"/>
      <c r="F88" s="4">
        <v>34.9</v>
      </c>
      <c r="G88" s="20">
        <v>443000</v>
      </c>
      <c r="H88" s="55"/>
      <c r="I88" s="14"/>
      <c r="J88" s="14" t="s">
        <v>286</v>
      </c>
    </row>
    <row r="89" spans="1:10" ht="12.75">
      <c r="A89" s="4" t="s">
        <v>545</v>
      </c>
      <c r="B89" s="4">
        <v>1101012311</v>
      </c>
      <c r="C89" s="4">
        <v>1952</v>
      </c>
      <c r="D89" s="4" t="s">
        <v>23</v>
      </c>
      <c r="E89" s="4"/>
      <c r="F89" s="4">
        <v>43.4</v>
      </c>
      <c r="G89" s="20">
        <v>737000</v>
      </c>
      <c r="H89" s="55"/>
      <c r="I89" s="14"/>
      <c r="J89" s="14" t="s">
        <v>286</v>
      </c>
    </row>
    <row r="90" spans="1:10" ht="12.75">
      <c r="A90" s="4" t="s">
        <v>546</v>
      </c>
      <c r="B90" s="4">
        <v>1101012471</v>
      </c>
      <c r="C90" s="4"/>
      <c r="D90" s="4" t="s">
        <v>23</v>
      </c>
      <c r="E90" s="4"/>
      <c r="F90" s="4">
        <v>36.4</v>
      </c>
      <c r="G90" s="20">
        <v>604000</v>
      </c>
      <c r="H90" s="55"/>
      <c r="I90" s="14"/>
      <c r="J90" s="14" t="s">
        <v>286</v>
      </c>
    </row>
    <row r="91" spans="1:10" ht="12.75">
      <c r="A91" s="4" t="s">
        <v>547</v>
      </c>
      <c r="B91" s="4">
        <v>1101012472</v>
      </c>
      <c r="C91" s="4"/>
      <c r="D91" s="4" t="s">
        <v>23</v>
      </c>
      <c r="E91" s="4"/>
      <c r="F91" s="4">
        <v>30.6</v>
      </c>
      <c r="G91" s="20">
        <v>395000</v>
      </c>
      <c r="H91" s="55"/>
      <c r="I91" s="14"/>
      <c r="J91" s="14" t="s">
        <v>286</v>
      </c>
    </row>
    <row r="92" spans="1:10" ht="12.75">
      <c r="A92" s="4" t="s">
        <v>548</v>
      </c>
      <c r="B92" s="4">
        <v>1101012473</v>
      </c>
      <c r="C92" s="4"/>
      <c r="D92" s="4" t="s">
        <v>23</v>
      </c>
      <c r="E92" s="4"/>
      <c r="F92" s="4">
        <v>34.7</v>
      </c>
      <c r="G92" s="20">
        <v>288000</v>
      </c>
      <c r="H92" s="55"/>
      <c r="I92" s="14"/>
      <c r="J92" s="14" t="s">
        <v>286</v>
      </c>
    </row>
    <row r="93" spans="1:10" ht="12.75">
      <c r="A93" s="4" t="s">
        <v>549</v>
      </c>
      <c r="B93" s="4">
        <v>1101012474</v>
      </c>
      <c r="C93" s="4"/>
      <c r="D93" s="4" t="s">
        <v>23</v>
      </c>
      <c r="E93" s="4"/>
      <c r="F93" s="4">
        <v>35</v>
      </c>
      <c r="G93" s="20">
        <v>436000</v>
      </c>
      <c r="H93" s="55"/>
      <c r="I93" s="14"/>
      <c r="J93" s="14" t="s">
        <v>286</v>
      </c>
    </row>
    <row r="94" spans="1:10" ht="12.75">
      <c r="A94" s="4" t="s">
        <v>550</v>
      </c>
      <c r="B94" s="4">
        <v>1101012475</v>
      </c>
      <c r="C94" s="4"/>
      <c r="D94" s="4" t="s">
        <v>23</v>
      </c>
      <c r="E94" s="4"/>
      <c r="F94" s="4">
        <v>28.6</v>
      </c>
      <c r="G94" s="20">
        <v>237000</v>
      </c>
      <c r="H94" s="55"/>
      <c r="I94" s="14"/>
      <c r="J94" s="14" t="s">
        <v>286</v>
      </c>
    </row>
    <row r="95" spans="1:10" ht="12.75">
      <c r="A95" s="4" t="s">
        <v>551</v>
      </c>
      <c r="B95" s="4">
        <v>1101012476</v>
      </c>
      <c r="C95" s="4"/>
      <c r="D95" s="4" t="s">
        <v>23</v>
      </c>
      <c r="E95" s="4"/>
      <c r="F95" s="4">
        <v>37.2</v>
      </c>
      <c r="G95" s="20">
        <v>309000</v>
      </c>
      <c r="H95" s="55"/>
      <c r="I95" s="14"/>
      <c r="J95" s="14" t="s">
        <v>286</v>
      </c>
    </row>
    <row r="96" spans="1:10" ht="12.75">
      <c r="A96" s="4" t="s">
        <v>552</v>
      </c>
      <c r="B96" s="4">
        <v>1101012477</v>
      </c>
      <c r="C96" s="4"/>
      <c r="D96" s="4" t="s">
        <v>23</v>
      </c>
      <c r="E96" s="4"/>
      <c r="F96" s="4">
        <v>57.5</v>
      </c>
      <c r="G96" s="20">
        <v>417000</v>
      </c>
      <c r="H96" s="55"/>
      <c r="I96" s="14"/>
      <c r="J96" s="14" t="s">
        <v>286</v>
      </c>
    </row>
    <row r="97" spans="1:10" ht="12.75">
      <c r="A97" s="4" t="s">
        <v>553</v>
      </c>
      <c r="B97" s="4">
        <v>1101012479</v>
      </c>
      <c r="C97" s="4"/>
      <c r="D97" s="4" t="s">
        <v>23</v>
      </c>
      <c r="E97" s="4"/>
      <c r="F97" s="4">
        <v>43.9</v>
      </c>
      <c r="G97" s="20">
        <v>333000</v>
      </c>
      <c r="H97" s="55"/>
      <c r="I97" s="14"/>
      <c r="J97" s="14" t="s">
        <v>286</v>
      </c>
    </row>
    <row r="98" spans="1:10" ht="12.75">
      <c r="A98" s="4" t="s">
        <v>554</v>
      </c>
      <c r="B98" s="4">
        <v>1101012480</v>
      </c>
      <c r="C98" s="4"/>
      <c r="D98" s="4" t="s">
        <v>23</v>
      </c>
      <c r="E98" s="4"/>
      <c r="F98" s="4">
        <v>31.8</v>
      </c>
      <c r="G98" s="20">
        <v>264000</v>
      </c>
      <c r="H98" s="55"/>
      <c r="I98" s="14"/>
      <c r="J98" s="14" t="s">
        <v>286</v>
      </c>
    </row>
    <row r="99" spans="1:10" ht="12.75">
      <c r="A99" s="4" t="s">
        <v>593</v>
      </c>
      <c r="B99" s="4">
        <v>1085100229</v>
      </c>
      <c r="C99" s="4">
        <v>2014</v>
      </c>
      <c r="D99" s="4"/>
      <c r="E99" s="4" t="s">
        <v>595</v>
      </c>
      <c r="F99" s="4">
        <v>63.6</v>
      </c>
      <c r="G99" s="20">
        <v>3426182</v>
      </c>
      <c r="H99" s="55"/>
      <c r="I99" s="14"/>
      <c r="J99" s="14" t="s">
        <v>286</v>
      </c>
    </row>
    <row r="100" spans="1:10" ht="12.75">
      <c r="A100" s="4" t="s">
        <v>594</v>
      </c>
      <c r="B100" s="4">
        <v>1085100230</v>
      </c>
      <c r="C100" s="4">
        <v>2014</v>
      </c>
      <c r="D100" s="4"/>
      <c r="E100" s="4" t="s">
        <v>596</v>
      </c>
      <c r="F100" s="4">
        <v>63.5</v>
      </c>
      <c r="G100" s="20">
        <v>3426182</v>
      </c>
      <c r="H100" s="55"/>
      <c r="I100" s="14"/>
      <c r="J100" s="14" t="s">
        <v>286</v>
      </c>
    </row>
    <row r="101" spans="1:10" ht="12.75">
      <c r="A101" s="4" t="s">
        <v>603</v>
      </c>
      <c r="B101" s="4">
        <v>1101010107</v>
      </c>
      <c r="C101" s="4">
        <v>2014</v>
      </c>
      <c r="D101" s="4"/>
      <c r="E101" s="4" t="s">
        <v>604</v>
      </c>
      <c r="F101" s="4"/>
      <c r="G101" s="20">
        <v>3193744</v>
      </c>
      <c r="H101" s="55"/>
      <c r="I101" s="14"/>
      <c r="J101" s="14" t="s">
        <v>286</v>
      </c>
    </row>
    <row r="102" spans="1:10" ht="12.75">
      <c r="A102" s="17" t="s">
        <v>182</v>
      </c>
      <c r="B102" s="4"/>
      <c r="C102" s="4"/>
      <c r="D102" s="4"/>
      <c r="E102" s="4"/>
      <c r="F102" s="17"/>
      <c r="G102" s="49">
        <f>SUM(G69:G101)</f>
        <v>21732663</v>
      </c>
      <c r="H102" s="56" t="e">
        <f>H74+H73+#REF!+H72+H71+H70+H69</f>
        <v>#REF!</v>
      </c>
      <c r="I102" s="14"/>
      <c r="J102" s="14"/>
    </row>
    <row r="103" spans="1:10" ht="15">
      <c r="A103" s="73" t="s">
        <v>377</v>
      </c>
      <c r="B103" s="73"/>
      <c r="C103" s="73"/>
      <c r="D103" s="73"/>
      <c r="E103" s="73"/>
      <c r="F103" s="104"/>
      <c r="G103" s="74">
        <f>G102+G65+G32</f>
        <v>140423578.61</v>
      </c>
      <c r="H103" s="74" t="e">
        <f>#REF!+H102+H65+H32</f>
        <v>#REF!</v>
      </c>
      <c r="I103" s="75"/>
      <c r="J103" s="75"/>
    </row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>
      <c r="G112" s="62"/>
    </row>
    <row r="115" ht="12.75">
      <c r="G115" s="63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scale="80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104"/>
  <sheetViews>
    <sheetView view="pageBreakPreview" zoomScaleSheetLayoutView="100" zoomScalePageLayoutView="0" workbookViewId="0" topLeftCell="A13">
      <selection activeCell="A2" sqref="A2:L2"/>
    </sheetView>
  </sheetViews>
  <sheetFormatPr defaultColWidth="9.125" defaultRowHeight="12.75"/>
  <cols>
    <col min="1" max="1" width="30.625" style="105" customWidth="1"/>
    <col min="2" max="2" width="22.375" style="105" customWidth="1"/>
    <col min="3" max="3" width="14.125" style="105" customWidth="1"/>
    <col min="4" max="4" width="10.875" style="105" customWidth="1"/>
    <col min="5" max="5" width="6.125" style="105" customWidth="1"/>
    <col min="6" max="6" width="11.875" style="105" customWidth="1"/>
    <col min="7" max="7" width="5.50390625" style="105" customWidth="1"/>
    <col min="8" max="8" width="10.625" style="105" customWidth="1"/>
    <col min="9" max="9" width="17.00390625" style="105" customWidth="1"/>
    <col min="10" max="10" width="10.125" style="105" hidden="1" customWidth="1"/>
    <col min="11" max="11" width="15.875" style="105" customWidth="1"/>
    <col min="12" max="12" width="12.50390625" style="105" customWidth="1"/>
    <col min="13" max="16384" width="9.125" style="105" customWidth="1"/>
  </cols>
  <sheetData>
    <row r="2" spans="1:12" ht="12.75">
      <c r="A2" s="131" t="s">
        <v>781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4" spans="1:12" ht="30">
      <c r="A4" s="125" t="s">
        <v>0</v>
      </c>
      <c r="B4" s="125" t="s">
        <v>12</v>
      </c>
      <c r="C4" s="125" t="s">
        <v>13</v>
      </c>
      <c r="D4" s="125" t="s">
        <v>15</v>
      </c>
      <c r="E4" s="125" t="s">
        <v>1</v>
      </c>
      <c r="F4" s="125" t="s">
        <v>16</v>
      </c>
      <c r="G4" s="125" t="s">
        <v>11</v>
      </c>
      <c r="H4" s="125" t="s">
        <v>14</v>
      </c>
      <c r="I4" s="125" t="s">
        <v>2</v>
      </c>
      <c r="J4" s="125"/>
      <c r="K4" s="125" t="s">
        <v>583</v>
      </c>
      <c r="L4" s="125" t="s">
        <v>285</v>
      </c>
    </row>
    <row r="5" spans="1:12" ht="13.5" customHeight="1">
      <c r="A5" s="111" t="s">
        <v>211</v>
      </c>
      <c r="B5" s="64" t="s">
        <v>212</v>
      </c>
      <c r="C5" s="64" t="s">
        <v>26</v>
      </c>
      <c r="D5" s="64">
        <v>1664</v>
      </c>
      <c r="E5" s="64">
        <v>1986</v>
      </c>
      <c r="F5" s="64" t="s">
        <v>27</v>
      </c>
      <c r="G5" s="64" t="s">
        <v>28</v>
      </c>
      <c r="H5" s="64">
        <v>155.4</v>
      </c>
      <c r="I5" s="67">
        <v>95333</v>
      </c>
      <c r="J5" s="64"/>
      <c r="K5" s="64"/>
      <c r="L5" s="64" t="s">
        <v>286</v>
      </c>
    </row>
    <row r="6" spans="1:12" ht="9.75">
      <c r="A6" s="112" t="s">
        <v>219</v>
      </c>
      <c r="B6" s="25" t="s">
        <v>220</v>
      </c>
      <c r="C6" s="25"/>
      <c r="D6" s="25">
        <v>1665</v>
      </c>
      <c r="E6" s="25">
        <v>1988</v>
      </c>
      <c r="F6" s="24" t="s">
        <v>27</v>
      </c>
      <c r="G6" s="24" t="s">
        <v>30</v>
      </c>
      <c r="H6" s="24">
        <v>934.2</v>
      </c>
      <c r="I6" s="69">
        <v>1085000</v>
      </c>
      <c r="J6" s="24"/>
      <c r="K6" s="24"/>
      <c r="L6" s="64" t="s">
        <v>286</v>
      </c>
    </row>
    <row r="7" spans="1:12" ht="9.75">
      <c r="A7" s="112" t="s">
        <v>29</v>
      </c>
      <c r="B7" s="25" t="s">
        <v>265</v>
      </c>
      <c r="C7" s="25" t="s">
        <v>26</v>
      </c>
      <c r="D7" s="25">
        <v>389</v>
      </c>
      <c r="E7" s="25">
        <v>1998</v>
      </c>
      <c r="F7" s="25" t="s">
        <v>266</v>
      </c>
      <c r="G7" s="25" t="s">
        <v>30</v>
      </c>
      <c r="H7" s="25">
        <v>350</v>
      </c>
      <c r="I7" s="68">
        <v>4193852.45</v>
      </c>
      <c r="J7" s="25"/>
      <c r="K7" s="25"/>
      <c r="L7" s="64" t="s">
        <v>286</v>
      </c>
    </row>
    <row r="8" spans="1:12" ht="9.75">
      <c r="A8" s="112" t="s">
        <v>29</v>
      </c>
      <c r="B8" s="25" t="s">
        <v>120</v>
      </c>
      <c r="C8" s="25" t="s">
        <v>26</v>
      </c>
      <c r="D8" s="25">
        <v>1843</v>
      </c>
      <c r="E8" s="25">
        <v>2003</v>
      </c>
      <c r="F8" s="25"/>
      <c r="G8" s="25"/>
      <c r="H8" s="25"/>
      <c r="I8" s="68">
        <v>6475.32</v>
      </c>
      <c r="J8" s="25"/>
      <c r="K8" s="25"/>
      <c r="L8" s="64" t="s">
        <v>286</v>
      </c>
    </row>
    <row r="9" spans="1:12" ht="9.75">
      <c r="A9" s="112" t="s">
        <v>213</v>
      </c>
      <c r="B9" s="25" t="s">
        <v>214</v>
      </c>
      <c r="C9" s="25" t="s">
        <v>26</v>
      </c>
      <c r="D9" s="25">
        <v>1663</v>
      </c>
      <c r="E9" s="25">
        <v>1986</v>
      </c>
      <c r="F9" s="25" t="s">
        <v>637</v>
      </c>
      <c r="G9" s="25" t="s">
        <v>28</v>
      </c>
      <c r="H9" s="25"/>
      <c r="I9" s="68">
        <v>243009</v>
      </c>
      <c r="J9" s="25"/>
      <c r="K9" s="25"/>
      <c r="L9" s="64" t="s">
        <v>286</v>
      </c>
    </row>
    <row r="10" spans="1:12" ht="9.75">
      <c r="A10" s="25" t="s">
        <v>267</v>
      </c>
      <c r="B10" s="25" t="s">
        <v>268</v>
      </c>
      <c r="C10" s="25" t="s">
        <v>26</v>
      </c>
      <c r="D10" s="25">
        <v>1842</v>
      </c>
      <c r="E10" s="25">
        <v>2004</v>
      </c>
      <c r="F10" s="25"/>
      <c r="G10" s="25"/>
      <c r="H10" s="25">
        <v>145.8</v>
      </c>
      <c r="I10" s="68">
        <v>739833</v>
      </c>
      <c r="J10" s="25"/>
      <c r="K10" s="25"/>
      <c r="L10" s="64" t="s">
        <v>286</v>
      </c>
    </row>
    <row r="11" spans="1:12" ht="9.75">
      <c r="A11" s="24" t="s">
        <v>215</v>
      </c>
      <c r="B11" s="24" t="s">
        <v>216</v>
      </c>
      <c r="C11" s="24" t="s">
        <v>26</v>
      </c>
      <c r="D11" s="24">
        <v>1696</v>
      </c>
      <c r="E11" s="24">
        <v>1987</v>
      </c>
      <c r="F11" s="24" t="s">
        <v>27</v>
      </c>
      <c r="G11" s="24" t="s">
        <v>28</v>
      </c>
      <c r="H11" s="24">
        <v>383.7</v>
      </c>
      <c r="I11" s="69">
        <v>4892160</v>
      </c>
      <c r="J11" s="24"/>
      <c r="K11" s="24"/>
      <c r="L11" s="64" t="s">
        <v>286</v>
      </c>
    </row>
    <row r="12" spans="1:12" ht="9.75">
      <c r="A12" s="24" t="s">
        <v>218</v>
      </c>
      <c r="B12" s="24" t="s">
        <v>217</v>
      </c>
      <c r="C12" s="24" t="s">
        <v>26</v>
      </c>
      <c r="D12" s="24">
        <v>1697</v>
      </c>
      <c r="E12" s="24">
        <v>1977</v>
      </c>
      <c r="F12" s="24" t="s">
        <v>27</v>
      </c>
      <c r="G12" s="24" t="s">
        <v>28</v>
      </c>
      <c r="H12" s="24">
        <v>191.5</v>
      </c>
      <c r="I12" s="69">
        <v>8938</v>
      </c>
      <c r="J12" s="24"/>
      <c r="K12" s="24"/>
      <c r="L12" s="64" t="s">
        <v>286</v>
      </c>
    </row>
    <row r="13" spans="1:12" s="106" customFormat="1" ht="9.75">
      <c r="A13" s="71" t="s">
        <v>635</v>
      </c>
      <c r="B13" s="24" t="s">
        <v>183</v>
      </c>
      <c r="C13" s="24"/>
      <c r="D13" s="24">
        <v>1101030929</v>
      </c>
      <c r="E13" s="24">
        <v>1990</v>
      </c>
      <c r="F13" s="24"/>
      <c r="G13" s="24"/>
      <c r="H13" s="24">
        <v>138</v>
      </c>
      <c r="I13" s="69">
        <v>191000</v>
      </c>
      <c r="J13" s="24"/>
      <c r="K13" s="24"/>
      <c r="L13" s="64" t="s">
        <v>286</v>
      </c>
    </row>
    <row r="14" spans="1:12" s="106" customFormat="1" ht="30">
      <c r="A14" s="71" t="s">
        <v>636</v>
      </c>
      <c r="B14" s="24" t="s">
        <v>183</v>
      </c>
      <c r="C14" s="24" t="s">
        <v>26</v>
      </c>
      <c r="D14" s="24">
        <v>18513000612</v>
      </c>
      <c r="E14" s="24">
        <v>2014</v>
      </c>
      <c r="F14" s="24"/>
      <c r="G14" s="24"/>
      <c r="H14" s="24"/>
      <c r="I14" s="69">
        <v>298500</v>
      </c>
      <c r="J14" s="24"/>
      <c r="K14" s="24"/>
      <c r="L14" s="64" t="s">
        <v>286</v>
      </c>
    </row>
    <row r="15" spans="1:12" s="106" customFormat="1" ht="9.75">
      <c r="A15" s="24" t="s">
        <v>638</v>
      </c>
      <c r="B15" s="24" t="s">
        <v>120</v>
      </c>
      <c r="C15" s="24" t="s">
        <v>26</v>
      </c>
      <c r="D15" s="24">
        <v>1101123552</v>
      </c>
      <c r="E15" s="24">
        <v>2018</v>
      </c>
      <c r="F15" s="24" t="s">
        <v>27</v>
      </c>
      <c r="G15" s="24"/>
      <c r="H15" s="24"/>
      <c r="I15" s="69">
        <v>1197212.35</v>
      </c>
      <c r="J15" s="24"/>
      <c r="K15" s="24"/>
      <c r="L15" s="64" t="s">
        <v>286</v>
      </c>
    </row>
    <row r="16" spans="1:12" s="106" customFormat="1" ht="20.25">
      <c r="A16" s="71" t="s">
        <v>639</v>
      </c>
      <c r="B16" s="24" t="s">
        <v>166</v>
      </c>
      <c r="C16" s="24"/>
      <c r="D16" s="24">
        <v>1101123547</v>
      </c>
      <c r="E16" s="24">
        <v>2018</v>
      </c>
      <c r="F16" s="65" t="s">
        <v>27</v>
      </c>
      <c r="G16" s="24"/>
      <c r="H16" s="24"/>
      <c r="I16" s="69">
        <v>94296</v>
      </c>
      <c r="J16" s="65"/>
      <c r="K16" s="65"/>
      <c r="L16" s="64" t="s">
        <v>286</v>
      </c>
    </row>
    <row r="17" spans="1:12" s="106" customFormat="1" ht="9.75">
      <c r="A17" s="71" t="s">
        <v>640</v>
      </c>
      <c r="B17" s="24" t="s">
        <v>641</v>
      </c>
      <c r="C17" s="24"/>
      <c r="D17" s="24">
        <v>1101123548</v>
      </c>
      <c r="E17" s="24">
        <v>2018</v>
      </c>
      <c r="F17" s="65" t="s">
        <v>27</v>
      </c>
      <c r="G17" s="24"/>
      <c r="H17" s="24"/>
      <c r="I17" s="69">
        <v>1183000</v>
      </c>
      <c r="J17" s="65"/>
      <c r="K17" s="65"/>
      <c r="L17" s="64" t="s">
        <v>286</v>
      </c>
    </row>
    <row r="18" spans="1:12" s="106" customFormat="1" ht="34.5" customHeight="1">
      <c r="A18" s="71" t="s">
        <v>642</v>
      </c>
      <c r="B18" s="24" t="s">
        <v>166</v>
      </c>
      <c r="C18" s="24"/>
      <c r="D18" s="24">
        <v>1101123549</v>
      </c>
      <c r="E18" s="24">
        <v>2018</v>
      </c>
      <c r="F18" s="65" t="s">
        <v>27</v>
      </c>
      <c r="G18" s="24"/>
      <c r="H18" s="24"/>
      <c r="I18" s="69">
        <v>94050</v>
      </c>
      <c r="J18" s="65"/>
      <c r="K18" s="65"/>
      <c r="L18" s="64" t="s">
        <v>286</v>
      </c>
    </row>
    <row r="19" spans="1:12" s="106" customFormat="1" ht="9.75">
      <c r="A19" s="71" t="s">
        <v>643</v>
      </c>
      <c r="B19" s="24" t="s">
        <v>120</v>
      </c>
      <c r="C19" s="24" t="s">
        <v>26</v>
      </c>
      <c r="D19" s="24">
        <v>1101123550</v>
      </c>
      <c r="E19" s="24">
        <v>2018</v>
      </c>
      <c r="F19" s="65" t="s">
        <v>27</v>
      </c>
      <c r="G19" s="24"/>
      <c r="H19" s="24"/>
      <c r="I19" s="69">
        <v>799509.16</v>
      </c>
      <c r="J19" s="65"/>
      <c r="K19" s="65"/>
      <c r="L19" s="64" t="s">
        <v>286</v>
      </c>
    </row>
    <row r="20" spans="1:12" s="106" customFormat="1" ht="9.75">
      <c r="A20" s="71" t="s">
        <v>643</v>
      </c>
      <c r="B20" s="24" t="s">
        <v>166</v>
      </c>
      <c r="C20" s="24" t="s">
        <v>26</v>
      </c>
      <c r="D20" s="24">
        <v>1101123551</v>
      </c>
      <c r="E20" s="24">
        <v>2018</v>
      </c>
      <c r="F20" s="65" t="s">
        <v>27</v>
      </c>
      <c r="G20" s="24"/>
      <c r="H20" s="24"/>
      <c r="I20" s="69">
        <v>1225000</v>
      </c>
      <c r="J20" s="65"/>
      <c r="K20" s="65"/>
      <c r="L20" s="64" t="s">
        <v>286</v>
      </c>
    </row>
    <row r="21" spans="1:12" s="106" customFormat="1" ht="9.75">
      <c r="A21" s="71" t="s">
        <v>643</v>
      </c>
      <c r="B21" s="24" t="s">
        <v>166</v>
      </c>
      <c r="C21" s="24" t="s">
        <v>26</v>
      </c>
      <c r="D21" s="24">
        <v>1101130001</v>
      </c>
      <c r="E21" s="24">
        <v>2017</v>
      </c>
      <c r="F21" s="65" t="s">
        <v>27</v>
      </c>
      <c r="G21" s="24"/>
      <c r="H21" s="24"/>
      <c r="I21" s="69">
        <v>1084984.61</v>
      </c>
      <c r="J21" s="65"/>
      <c r="K21" s="65"/>
      <c r="L21" s="64" t="s">
        <v>286</v>
      </c>
    </row>
    <row r="22" spans="1:12" s="106" customFormat="1" ht="20.25">
      <c r="A22" s="71" t="s">
        <v>644</v>
      </c>
      <c r="B22" s="24" t="s">
        <v>166</v>
      </c>
      <c r="C22" s="24"/>
      <c r="D22" s="24">
        <v>1101130002</v>
      </c>
      <c r="E22" s="24">
        <v>2017</v>
      </c>
      <c r="F22" s="65" t="s">
        <v>27</v>
      </c>
      <c r="G22" s="24"/>
      <c r="H22" s="24"/>
      <c r="I22" s="69">
        <v>96687</v>
      </c>
      <c r="J22" s="65"/>
      <c r="K22" s="65"/>
      <c r="L22" s="64" t="s">
        <v>286</v>
      </c>
    </row>
    <row r="23" spans="1:12" s="106" customFormat="1" ht="20.25">
      <c r="A23" s="71" t="s">
        <v>644</v>
      </c>
      <c r="B23" s="24" t="s">
        <v>166</v>
      </c>
      <c r="C23" s="24"/>
      <c r="D23" s="24">
        <v>1101130003</v>
      </c>
      <c r="E23" s="24">
        <v>2017</v>
      </c>
      <c r="F23" s="65" t="s">
        <v>27</v>
      </c>
      <c r="G23" s="24"/>
      <c r="H23" s="24"/>
      <c r="I23" s="69">
        <v>92490</v>
      </c>
      <c r="J23" s="65"/>
      <c r="K23" s="65"/>
      <c r="L23" s="64" t="s">
        <v>286</v>
      </c>
    </row>
    <row r="24" spans="1:12" s="106" customFormat="1" ht="20.25">
      <c r="A24" s="71" t="s">
        <v>645</v>
      </c>
      <c r="B24" s="24" t="s">
        <v>166</v>
      </c>
      <c r="C24" s="24" t="s">
        <v>26</v>
      </c>
      <c r="D24" s="24">
        <v>1101030002</v>
      </c>
      <c r="E24" s="24">
        <v>2014</v>
      </c>
      <c r="F24" s="65" t="s">
        <v>27</v>
      </c>
      <c r="G24" s="24"/>
      <c r="H24" s="24"/>
      <c r="I24" s="69">
        <v>1385681.4</v>
      </c>
      <c r="J24" s="65"/>
      <c r="K24" s="65"/>
      <c r="L24" s="64" t="s">
        <v>286</v>
      </c>
    </row>
    <row r="25" spans="1:12" s="106" customFormat="1" ht="9.75">
      <c r="A25" s="71" t="s">
        <v>646</v>
      </c>
      <c r="B25" s="24" t="s">
        <v>166</v>
      </c>
      <c r="C25" s="24"/>
      <c r="D25" s="24">
        <v>1101030003</v>
      </c>
      <c r="E25" s="24">
        <v>2016</v>
      </c>
      <c r="F25" s="65" t="s">
        <v>27</v>
      </c>
      <c r="G25" s="24"/>
      <c r="H25" s="24"/>
      <c r="I25" s="69">
        <v>99800</v>
      </c>
      <c r="J25" s="65"/>
      <c r="K25" s="65"/>
      <c r="L25" s="64" t="s">
        <v>286</v>
      </c>
    </row>
    <row r="26" spans="1:12" s="106" customFormat="1" ht="9.75">
      <c r="A26" s="71" t="s">
        <v>647</v>
      </c>
      <c r="B26" s="24" t="s">
        <v>166</v>
      </c>
      <c r="C26" s="24"/>
      <c r="D26" s="24">
        <v>1101030005</v>
      </c>
      <c r="E26" s="24">
        <v>2016</v>
      </c>
      <c r="F26" s="65" t="s">
        <v>27</v>
      </c>
      <c r="G26" s="24"/>
      <c r="H26" s="24"/>
      <c r="I26" s="69">
        <v>10500</v>
      </c>
      <c r="J26" s="65"/>
      <c r="K26" s="65"/>
      <c r="L26" s="64" t="s">
        <v>286</v>
      </c>
    </row>
    <row r="27" spans="1:12" s="106" customFormat="1" ht="9.75">
      <c r="A27" s="71" t="s">
        <v>648</v>
      </c>
      <c r="B27" s="24" t="s">
        <v>166</v>
      </c>
      <c r="C27" s="24"/>
      <c r="D27" s="24">
        <v>1101030006</v>
      </c>
      <c r="E27" s="24">
        <v>2016</v>
      </c>
      <c r="F27" s="65" t="s">
        <v>27</v>
      </c>
      <c r="G27" s="24"/>
      <c r="H27" s="24"/>
      <c r="I27" s="69">
        <v>3100</v>
      </c>
      <c r="J27" s="65"/>
      <c r="K27" s="65"/>
      <c r="L27" s="64" t="s">
        <v>286</v>
      </c>
    </row>
    <row r="28" spans="1:12" s="106" customFormat="1" ht="9.75">
      <c r="A28" s="71" t="s">
        <v>646</v>
      </c>
      <c r="B28" s="24" t="s">
        <v>166</v>
      </c>
      <c r="C28" s="24"/>
      <c r="D28" s="24">
        <v>1101030007</v>
      </c>
      <c r="E28" s="24">
        <v>2016</v>
      </c>
      <c r="F28" s="65" t="s">
        <v>27</v>
      </c>
      <c r="G28" s="24"/>
      <c r="H28" s="24"/>
      <c r="I28" s="69">
        <v>85120</v>
      </c>
      <c r="J28" s="65"/>
      <c r="K28" s="65"/>
      <c r="L28" s="64" t="s">
        <v>286</v>
      </c>
    </row>
    <row r="29" spans="1:12" s="106" customFormat="1" ht="9.75">
      <c r="A29" s="71" t="s">
        <v>649</v>
      </c>
      <c r="B29" s="24" t="s">
        <v>166</v>
      </c>
      <c r="C29" s="24"/>
      <c r="D29" s="24">
        <v>1101030001</v>
      </c>
      <c r="E29" s="24">
        <v>2015</v>
      </c>
      <c r="F29" s="65" t="s">
        <v>27</v>
      </c>
      <c r="G29" s="24"/>
      <c r="H29" s="24"/>
      <c r="I29" s="69">
        <v>20000</v>
      </c>
      <c r="J29" s="65"/>
      <c r="K29" s="65"/>
      <c r="L29" s="64" t="s">
        <v>286</v>
      </c>
    </row>
    <row r="30" spans="1:12" s="106" customFormat="1" ht="20.25">
      <c r="A30" s="71" t="s">
        <v>650</v>
      </c>
      <c r="B30" s="24" t="s">
        <v>120</v>
      </c>
      <c r="C30" s="24"/>
      <c r="D30" s="24">
        <v>1101361690</v>
      </c>
      <c r="E30" s="24">
        <v>2014</v>
      </c>
      <c r="F30" s="65" t="s">
        <v>27</v>
      </c>
      <c r="G30" s="24"/>
      <c r="H30" s="24"/>
      <c r="I30" s="69">
        <v>98040</v>
      </c>
      <c r="J30" s="65"/>
      <c r="K30" s="65"/>
      <c r="L30" s="64" t="s">
        <v>286</v>
      </c>
    </row>
    <row r="31" spans="1:12" s="106" customFormat="1" ht="20.25">
      <c r="A31" s="71" t="s">
        <v>650</v>
      </c>
      <c r="B31" s="24" t="s">
        <v>120</v>
      </c>
      <c r="C31" s="24"/>
      <c r="D31" s="24">
        <v>1101361691</v>
      </c>
      <c r="E31" s="24">
        <v>2014</v>
      </c>
      <c r="F31" s="65" t="s">
        <v>27</v>
      </c>
      <c r="G31" s="24"/>
      <c r="H31" s="24"/>
      <c r="I31" s="69">
        <v>98040</v>
      </c>
      <c r="J31" s="65"/>
      <c r="K31" s="65"/>
      <c r="L31" s="64" t="s">
        <v>286</v>
      </c>
    </row>
    <row r="32" spans="1:12" s="106" customFormat="1" ht="9.75">
      <c r="A32" s="24" t="s">
        <v>269</v>
      </c>
      <c r="B32" s="24" t="s">
        <v>270</v>
      </c>
      <c r="C32" s="24"/>
      <c r="D32" s="24">
        <v>1689</v>
      </c>
      <c r="E32" s="24">
        <v>2004</v>
      </c>
      <c r="F32" s="65" t="s">
        <v>27</v>
      </c>
      <c r="G32" s="24"/>
      <c r="H32" s="24"/>
      <c r="I32" s="69">
        <v>456061</v>
      </c>
      <c r="J32" s="65"/>
      <c r="K32" s="65"/>
      <c r="L32" s="64" t="s">
        <v>286</v>
      </c>
    </row>
    <row r="33" spans="1:12" s="106" customFormat="1" ht="9.75">
      <c r="A33" s="24" t="s">
        <v>271</v>
      </c>
      <c r="B33" s="24" t="s">
        <v>272</v>
      </c>
      <c r="C33" s="24"/>
      <c r="D33" s="24">
        <v>1668</v>
      </c>
      <c r="E33" s="24">
        <v>1999</v>
      </c>
      <c r="F33" s="65" t="s">
        <v>27</v>
      </c>
      <c r="G33" s="24"/>
      <c r="H33" s="24"/>
      <c r="I33" s="69">
        <v>5000</v>
      </c>
      <c r="J33" s="65"/>
      <c r="K33" s="65"/>
      <c r="L33" s="64" t="s">
        <v>286</v>
      </c>
    </row>
    <row r="34" spans="1:12" s="106" customFormat="1" ht="9.75">
      <c r="A34" s="24" t="s">
        <v>271</v>
      </c>
      <c r="B34" s="24" t="s">
        <v>272</v>
      </c>
      <c r="C34" s="24"/>
      <c r="D34" s="24">
        <v>1669</v>
      </c>
      <c r="E34" s="24">
        <v>2000</v>
      </c>
      <c r="F34" s="65" t="s">
        <v>27</v>
      </c>
      <c r="G34" s="24"/>
      <c r="H34" s="24"/>
      <c r="I34" s="69">
        <v>5000</v>
      </c>
      <c r="J34" s="65"/>
      <c r="K34" s="65"/>
      <c r="L34" s="64" t="s">
        <v>286</v>
      </c>
    </row>
    <row r="35" spans="1:12" s="106" customFormat="1" ht="9.75">
      <c r="A35" s="24" t="s">
        <v>271</v>
      </c>
      <c r="B35" s="24" t="s">
        <v>272</v>
      </c>
      <c r="C35" s="24"/>
      <c r="D35" s="24">
        <v>1670</v>
      </c>
      <c r="E35" s="24">
        <v>1995</v>
      </c>
      <c r="F35" s="65" t="s">
        <v>27</v>
      </c>
      <c r="G35" s="24"/>
      <c r="H35" s="24"/>
      <c r="I35" s="69">
        <v>4000</v>
      </c>
      <c r="J35" s="65"/>
      <c r="K35" s="65"/>
      <c r="L35" s="64" t="s">
        <v>286</v>
      </c>
    </row>
    <row r="36" spans="1:12" s="106" customFormat="1" ht="9.75">
      <c r="A36" s="24" t="s">
        <v>271</v>
      </c>
      <c r="B36" s="24" t="s">
        <v>273</v>
      </c>
      <c r="C36" s="24"/>
      <c r="D36" s="24">
        <v>1671</v>
      </c>
      <c r="E36" s="24">
        <v>1996</v>
      </c>
      <c r="F36" s="65" t="s">
        <v>27</v>
      </c>
      <c r="G36" s="24"/>
      <c r="H36" s="24"/>
      <c r="I36" s="69">
        <v>4000</v>
      </c>
      <c r="J36" s="65"/>
      <c r="K36" s="65"/>
      <c r="L36" s="64" t="s">
        <v>286</v>
      </c>
    </row>
    <row r="37" spans="1:12" s="106" customFormat="1" ht="9.75">
      <c r="A37" s="24" t="s">
        <v>271</v>
      </c>
      <c r="B37" s="24" t="s">
        <v>274</v>
      </c>
      <c r="C37" s="24"/>
      <c r="D37" s="24">
        <v>1672</v>
      </c>
      <c r="E37" s="24">
        <v>1996</v>
      </c>
      <c r="F37" s="65" t="s">
        <v>27</v>
      </c>
      <c r="G37" s="24"/>
      <c r="H37" s="24"/>
      <c r="I37" s="69">
        <v>3900</v>
      </c>
      <c r="J37" s="65"/>
      <c r="K37" s="65"/>
      <c r="L37" s="64" t="s">
        <v>286</v>
      </c>
    </row>
    <row r="38" spans="1:12" s="106" customFormat="1" ht="9.75">
      <c r="A38" s="24" t="s">
        <v>275</v>
      </c>
      <c r="B38" s="24" t="s">
        <v>272</v>
      </c>
      <c r="C38" s="24"/>
      <c r="D38" s="24">
        <v>1673</v>
      </c>
      <c r="E38" s="24">
        <v>1992</v>
      </c>
      <c r="F38" s="65" t="s">
        <v>27</v>
      </c>
      <c r="G38" s="24"/>
      <c r="H38" s="24"/>
      <c r="I38" s="69">
        <v>9800</v>
      </c>
      <c r="J38" s="65"/>
      <c r="K38" s="65"/>
      <c r="L38" s="64" t="s">
        <v>286</v>
      </c>
    </row>
    <row r="39" spans="1:12" s="106" customFormat="1" ht="9.75">
      <c r="A39" s="24" t="s">
        <v>276</v>
      </c>
      <c r="B39" s="24" t="s">
        <v>274</v>
      </c>
      <c r="C39" s="24"/>
      <c r="D39" s="24">
        <v>1674</v>
      </c>
      <c r="E39" s="24">
        <v>1994</v>
      </c>
      <c r="F39" s="65" t="s">
        <v>27</v>
      </c>
      <c r="G39" s="24"/>
      <c r="H39" s="24"/>
      <c r="I39" s="69">
        <v>4900</v>
      </c>
      <c r="J39" s="65"/>
      <c r="K39" s="65"/>
      <c r="L39" s="64" t="s">
        <v>286</v>
      </c>
    </row>
    <row r="40" spans="1:12" s="106" customFormat="1" ht="9.75">
      <c r="A40" s="24" t="s">
        <v>276</v>
      </c>
      <c r="B40" s="24" t="s">
        <v>273</v>
      </c>
      <c r="C40" s="24"/>
      <c r="D40" s="24">
        <v>1675</v>
      </c>
      <c r="E40" s="24">
        <v>1995</v>
      </c>
      <c r="F40" s="65" t="s">
        <v>27</v>
      </c>
      <c r="G40" s="24"/>
      <c r="H40" s="24"/>
      <c r="I40" s="69">
        <v>4900</v>
      </c>
      <c r="J40" s="65"/>
      <c r="K40" s="65"/>
      <c r="L40" s="64" t="s">
        <v>286</v>
      </c>
    </row>
    <row r="41" spans="1:12" s="106" customFormat="1" ht="9.75">
      <c r="A41" s="24" t="s">
        <v>277</v>
      </c>
      <c r="B41" s="24" t="s">
        <v>272</v>
      </c>
      <c r="C41" s="24" t="s">
        <v>26</v>
      </c>
      <c r="D41" s="24">
        <v>855</v>
      </c>
      <c r="E41" s="24">
        <v>2008</v>
      </c>
      <c r="F41" s="65" t="s">
        <v>27</v>
      </c>
      <c r="G41" s="24"/>
      <c r="H41" s="24"/>
      <c r="I41" s="69">
        <v>76860</v>
      </c>
      <c r="J41" s="65"/>
      <c r="K41" s="65"/>
      <c r="L41" s="64" t="s">
        <v>286</v>
      </c>
    </row>
    <row r="42" spans="1:12" s="106" customFormat="1" ht="9.75">
      <c r="A42" s="109" t="s">
        <v>278</v>
      </c>
      <c r="B42" s="24" t="s">
        <v>279</v>
      </c>
      <c r="C42" s="24" t="s">
        <v>26</v>
      </c>
      <c r="D42" s="24">
        <v>1678</v>
      </c>
      <c r="E42" s="24">
        <v>1987</v>
      </c>
      <c r="F42" s="65" t="s">
        <v>27</v>
      </c>
      <c r="G42" s="24" t="s">
        <v>30</v>
      </c>
      <c r="H42" s="24"/>
      <c r="I42" s="69">
        <v>247416.66</v>
      </c>
      <c r="J42" s="65"/>
      <c r="K42" s="65"/>
      <c r="L42" s="64" t="s">
        <v>286</v>
      </c>
    </row>
    <row r="43" spans="1:12" s="106" customFormat="1" ht="9.75">
      <c r="A43" s="110" t="s">
        <v>280</v>
      </c>
      <c r="B43" s="24" t="s">
        <v>272</v>
      </c>
      <c r="C43" s="24"/>
      <c r="D43" s="24">
        <v>1683</v>
      </c>
      <c r="E43" s="24">
        <v>1985</v>
      </c>
      <c r="F43" s="65" t="s">
        <v>27</v>
      </c>
      <c r="G43" s="24"/>
      <c r="H43" s="24"/>
      <c r="I43" s="69">
        <v>113886.4</v>
      </c>
      <c r="J43" s="65"/>
      <c r="K43" s="65"/>
      <c r="L43" s="64" t="s">
        <v>286</v>
      </c>
    </row>
    <row r="44" spans="1:12" s="106" customFormat="1" ht="9.75">
      <c r="A44" s="110" t="s">
        <v>281</v>
      </c>
      <c r="B44" s="24" t="s">
        <v>272</v>
      </c>
      <c r="C44" s="24" t="s">
        <v>26</v>
      </c>
      <c r="D44" s="24">
        <v>1686</v>
      </c>
      <c r="E44" s="24">
        <v>1987</v>
      </c>
      <c r="F44" s="65" t="s">
        <v>27</v>
      </c>
      <c r="G44" s="24"/>
      <c r="H44" s="24"/>
      <c r="I44" s="69">
        <v>52100</v>
      </c>
      <c r="J44" s="65"/>
      <c r="K44" s="65"/>
      <c r="L44" s="64" t="s">
        <v>286</v>
      </c>
    </row>
    <row r="45" spans="1:12" s="106" customFormat="1" ht="14.25" customHeight="1">
      <c r="A45" s="110" t="s">
        <v>282</v>
      </c>
      <c r="B45" s="24" t="s">
        <v>283</v>
      </c>
      <c r="C45" s="24" t="s">
        <v>26</v>
      </c>
      <c r="D45" s="24">
        <v>856</v>
      </c>
      <c r="E45" s="24">
        <v>2009</v>
      </c>
      <c r="F45" s="65" t="s">
        <v>27</v>
      </c>
      <c r="G45" s="24"/>
      <c r="H45" s="24"/>
      <c r="I45" s="69">
        <v>5086853.47</v>
      </c>
      <c r="J45" s="65"/>
      <c r="K45" s="65"/>
      <c r="L45" s="64" t="s">
        <v>286</v>
      </c>
    </row>
    <row r="46" spans="1:12" s="106" customFormat="1" ht="9.75">
      <c r="A46" s="109" t="s">
        <v>284</v>
      </c>
      <c r="B46" s="24" t="s">
        <v>183</v>
      </c>
      <c r="C46" s="24" t="s">
        <v>26</v>
      </c>
      <c r="D46" s="24">
        <v>944</v>
      </c>
      <c r="E46" s="24">
        <v>2011</v>
      </c>
      <c r="F46" s="65" t="s">
        <v>27</v>
      </c>
      <c r="G46" s="24"/>
      <c r="H46" s="24">
        <v>12.8</v>
      </c>
      <c r="I46" s="69">
        <v>1524714.2</v>
      </c>
      <c r="J46" s="65"/>
      <c r="K46" s="65"/>
      <c r="L46" s="64" t="s">
        <v>286</v>
      </c>
    </row>
    <row r="47" spans="1:12" s="106" customFormat="1" ht="20.25">
      <c r="A47" s="110" t="s">
        <v>387</v>
      </c>
      <c r="B47" s="24" t="s">
        <v>183</v>
      </c>
      <c r="C47" s="24"/>
      <c r="D47" s="24">
        <v>101030960</v>
      </c>
      <c r="E47" s="24">
        <v>2012</v>
      </c>
      <c r="F47" s="65" t="s">
        <v>27</v>
      </c>
      <c r="G47" s="24"/>
      <c r="H47" s="24"/>
      <c r="I47" s="69">
        <v>861794.49</v>
      </c>
      <c r="J47" s="65"/>
      <c r="K47" s="65"/>
      <c r="L47" s="64" t="s">
        <v>286</v>
      </c>
    </row>
    <row r="48" spans="1:12" s="106" customFormat="1" ht="20.25">
      <c r="A48" s="110" t="s">
        <v>388</v>
      </c>
      <c r="B48" s="24" t="s">
        <v>183</v>
      </c>
      <c r="C48" s="24"/>
      <c r="D48" s="24">
        <v>101030959</v>
      </c>
      <c r="E48" s="24">
        <v>2012</v>
      </c>
      <c r="F48" s="65" t="s">
        <v>27</v>
      </c>
      <c r="G48" s="24"/>
      <c r="H48" s="24"/>
      <c r="I48" s="69">
        <v>861794.49</v>
      </c>
      <c r="J48" s="65"/>
      <c r="K48" s="65"/>
      <c r="L48" s="64" t="s">
        <v>286</v>
      </c>
    </row>
    <row r="49" spans="1:12" s="106" customFormat="1" ht="9.75">
      <c r="A49" s="109" t="s">
        <v>392</v>
      </c>
      <c r="B49" s="24" t="s">
        <v>120</v>
      </c>
      <c r="C49" s="24" t="s">
        <v>26</v>
      </c>
      <c r="D49" s="24">
        <v>101030959</v>
      </c>
      <c r="E49" s="24">
        <v>2012</v>
      </c>
      <c r="F49" s="65" t="s">
        <v>27</v>
      </c>
      <c r="G49" s="24"/>
      <c r="H49" s="24"/>
      <c r="I49" s="69">
        <v>70000</v>
      </c>
      <c r="J49" s="65"/>
      <c r="K49" s="65"/>
      <c r="L49" s="64" t="s">
        <v>286</v>
      </c>
    </row>
    <row r="50" spans="1:12" s="106" customFormat="1" ht="20.25">
      <c r="A50" s="110" t="s">
        <v>455</v>
      </c>
      <c r="B50" s="24" t="s">
        <v>120</v>
      </c>
      <c r="C50" s="24"/>
      <c r="D50" s="24">
        <v>101030997</v>
      </c>
      <c r="E50" s="24">
        <v>2012</v>
      </c>
      <c r="F50" s="65" t="s">
        <v>27</v>
      </c>
      <c r="G50" s="24"/>
      <c r="H50" s="27" t="s">
        <v>651</v>
      </c>
      <c r="I50" s="69">
        <v>12432850</v>
      </c>
      <c r="J50" s="65"/>
      <c r="K50" s="65"/>
      <c r="L50" s="64" t="s">
        <v>286</v>
      </c>
    </row>
    <row r="51" spans="1:12" s="106" customFormat="1" ht="20.25">
      <c r="A51" s="110" t="s">
        <v>456</v>
      </c>
      <c r="B51" s="24" t="s">
        <v>120</v>
      </c>
      <c r="C51" s="24"/>
      <c r="D51" s="24">
        <v>101030998</v>
      </c>
      <c r="E51" s="24">
        <v>2012</v>
      </c>
      <c r="F51" s="65" t="s">
        <v>27</v>
      </c>
      <c r="G51" s="24"/>
      <c r="H51" s="27" t="s">
        <v>652</v>
      </c>
      <c r="I51" s="69">
        <v>5287640</v>
      </c>
      <c r="J51" s="65"/>
      <c r="K51" s="65"/>
      <c r="L51" s="64" t="s">
        <v>286</v>
      </c>
    </row>
    <row r="52" spans="1:12" s="106" customFormat="1" ht="9.75">
      <c r="A52" s="71" t="s">
        <v>474</v>
      </c>
      <c r="B52" s="24" t="s">
        <v>272</v>
      </c>
      <c r="C52" s="24"/>
      <c r="D52" s="24">
        <v>101030001</v>
      </c>
      <c r="E52" s="24">
        <v>2013</v>
      </c>
      <c r="F52" s="65" t="s">
        <v>27</v>
      </c>
      <c r="G52" s="24"/>
      <c r="H52" s="24">
        <v>408.83</v>
      </c>
      <c r="I52" s="69">
        <v>810000</v>
      </c>
      <c r="J52" s="65"/>
      <c r="K52" s="65"/>
      <c r="L52" s="64" t="s">
        <v>286</v>
      </c>
    </row>
    <row r="53" spans="1:12" s="106" customFormat="1" ht="9.75">
      <c r="A53" s="71" t="s">
        <v>475</v>
      </c>
      <c r="B53" s="24" t="s">
        <v>272</v>
      </c>
      <c r="C53" s="24"/>
      <c r="D53" s="24">
        <v>101030002</v>
      </c>
      <c r="E53" s="24">
        <v>2013</v>
      </c>
      <c r="F53" s="65" t="s">
        <v>27</v>
      </c>
      <c r="G53" s="24"/>
      <c r="H53" s="24">
        <v>2.27</v>
      </c>
      <c r="I53" s="69">
        <v>4500</v>
      </c>
      <c r="J53" s="65"/>
      <c r="K53" s="65"/>
      <c r="L53" s="64" t="s">
        <v>286</v>
      </c>
    </row>
    <row r="54" spans="1:12" s="106" customFormat="1" ht="9.75">
      <c r="A54" s="71" t="s">
        <v>476</v>
      </c>
      <c r="B54" s="24" t="s">
        <v>272</v>
      </c>
      <c r="C54" s="24"/>
      <c r="D54" s="24">
        <v>101030003</v>
      </c>
      <c r="E54" s="24">
        <v>2013</v>
      </c>
      <c r="F54" s="65" t="s">
        <v>27</v>
      </c>
      <c r="G54" s="24"/>
      <c r="H54" s="24">
        <v>12.9</v>
      </c>
      <c r="I54" s="69">
        <v>25562.34</v>
      </c>
      <c r="J54" s="65"/>
      <c r="K54" s="65"/>
      <c r="L54" s="64" t="s">
        <v>286</v>
      </c>
    </row>
    <row r="55" spans="1:12" s="106" customFormat="1" ht="20.25">
      <c r="A55" s="71" t="s">
        <v>484</v>
      </c>
      <c r="B55" s="24" t="s">
        <v>274</v>
      </c>
      <c r="C55" s="24"/>
      <c r="D55" s="24">
        <v>101031057</v>
      </c>
      <c r="E55" s="24">
        <v>2012</v>
      </c>
      <c r="F55" s="65" t="s">
        <v>27</v>
      </c>
      <c r="G55" s="24"/>
      <c r="H55" s="27" t="s">
        <v>651</v>
      </c>
      <c r="I55" s="69">
        <v>11532853.11</v>
      </c>
      <c r="J55" s="65"/>
      <c r="K55" s="65"/>
      <c r="L55" s="64" t="s">
        <v>286</v>
      </c>
    </row>
    <row r="56" spans="1:12" s="106" customFormat="1" ht="20.25">
      <c r="A56" s="71" t="s">
        <v>485</v>
      </c>
      <c r="B56" s="24" t="s">
        <v>274</v>
      </c>
      <c r="C56" s="24"/>
      <c r="D56" s="24">
        <v>1101031056</v>
      </c>
      <c r="E56" s="24">
        <v>2012</v>
      </c>
      <c r="F56" s="65" t="s">
        <v>27</v>
      </c>
      <c r="G56" s="24"/>
      <c r="H56" s="27" t="s">
        <v>652</v>
      </c>
      <c r="I56" s="69">
        <v>8696037.37</v>
      </c>
      <c r="J56" s="65"/>
      <c r="K56" s="65"/>
      <c r="L56" s="64" t="s">
        <v>286</v>
      </c>
    </row>
    <row r="57" spans="1:12" s="106" customFormat="1" ht="9.75">
      <c r="A57" s="71" t="s">
        <v>221</v>
      </c>
      <c r="B57" s="24" t="s">
        <v>222</v>
      </c>
      <c r="C57" s="24"/>
      <c r="D57" s="24">
        <v>1101031691</v>
      </c>
      <c r="E57" s="24">
        <v>2001</v>
      </c>
      <c r="F57" s="65" t="s">
        <v>27</v>
      </c>
      <c r="G57" s="24"/>
      <c r="H57" s="27" t="s">
        <v>653</v>
      </c>
      <c r="I57" s="69">
        <v>3954199</v>
      </c>
      <c r="J57" s="65"/>
      <c r="K57" s="65"/>
      <c r="L57" s="64" t="s">
        <v>286</v>
      </c>
    </row>
    <row r="58" spans="1:12" s="106" customFormat="1" ht="9.75">
      <c r="A58" s="71" t="s">
        <v>500</v>
      </c>
      <c r="B58" s="24" t="s">
        <v>274</v>
      </c>
      <c r="C58" s="24"/>
      <c r="D58" s="24">
        <v>1101031692</v>
      </c>
      <c r="E58" s="24">
        <v>2001</v>
      </c>
      <c r="F58" s="65" t="s">
        <v>27</v>
      </c>
      <c r="G58" s="24"/>
      <c r="H58" s="27" t="s">
        <v>654</v>
      </c>
      <c r="I58" s="69">
        <v>2747189</v>
      </c>
      <c r="J58" s="65"/>
      <c r="K58" s="65"/>
      <c r="L58" s="64" t="s">
        <v>286</v>
      </c>
    </row>
    <row r="59" spans="1:12" s="106" customFormat="1" ht="9.75">
      <c r="A59" s="71" t="s">
        <v>655</v>
      </c>
      <c r="B59" s="24" t="s">
        <v>656</v>
      </c>
      <c r="C59" s="24" t="s">
        <v>26</v>
      </c>
      <c r="D59" s="24">
        <v>1101021666</v>
      </c>
      <c r="E59" s="24">
        <v>2003</v>
      </c>
      <c r="F59" s="65" t="s">
        <v>657</v>
      </c>
      <c r="G59" s="24" t="s">
        <v>658</v>
      </c>
      <c r="H59" s="24">
        <v>75.7</v>
      </c>
      <c r="I59" s="69">
        <v>1395319.96</v>
      </c>
      <c r="J59" s="65"/>
      <c r="K59" s="65"/>
      <c r="L59" s="64" t="s">
        <v>286</v>
      </c>
    </row>
    <row r="60" spans="1:12" s="106" customFormat="1" ht="20.25">
      <c r="A60" s="71" t="s">
        <v>782</v>
      </c>
      <c r="B60" s="24" t="s">
        <v>120</v>
      </c>
      <c r="C60" s="24"/>
      <c r="D60" s="24">
        <v>1085100841</v>
      </c>
      <c r="E60" s="24">
        <v>2018</v>
      </c>
      <c r="F60" s="65"/>
      <c r="G60" s="24"/>
      <c r="H60" s="24"/>
      <c r="I60" s="69">
        <v>832587.81</v>
      </c>
      <c r="J60" s="65"/>
      <c r="K60" s="65" t="s">
        <v>783</v>
      </c>
      <c r="L60" s="64" t="s">
        <v>286</v>
      </c>
    </row>
    <row r="61" spans="1:12" s="106" customFormat="1" ht="20.25">
      <c r="A61" s="71" t="s">
        <v>784</v>
      </c>
      <c r="B61" s="24" t="s">
        <v>120</v>
      </c>
      <c r="C61" s="24"/>
      <c r="D61" s="24">
        <v>1085100842</v>
      </c>
      <c r="E61" s="24">
        <v>2018</v>
      </c>
      <c r="F61" s="65"/>
      <c r="G61" s="24"/>
      <c r="H61" s="24"/>
      <c r="I61" s="69">
        <v>832587.8</v>
      </c>
      <c r="J61" s="65"/>
      <c r="K61" s="65" t="s">
        <v>785</v>
      </c>
      <c r="L61" s="64" t="s">
        <v>286</v>
      </c>
    </row>
    <row r="62" spans="1:12" s="106" customFormat="1" ht="20.25">
      <c r="A62" s="71" t="s">
        <v>814</v>
      </c>
      <c r="B62" s="24" t="s">
        <v>120</v>
      </c>
      <c r="C62" s="24"/>
      <c r="D62" s="24">
        <v>1101031055</v>
      </c>
      <c r="E62" s="24">
        <v>2012</v>
      </c>
      <c r="F62" s="65"/>
      <c r="G62" s="24"/>
      <c r="H62" s="24"/>
      <c r="I62" s="69">
        <v>335782100</v>
      </c>
      <c r="J62" s="65"/>
      <c r="K62" s="65"/>
      <c r="L62" s="64" t="s">
        <v>286</v>
      </c>
    </row>
    <row r="63" spans="1:12" s="106" customFormat="1" ht="9.75">
      <c r="A63" s="71" t="s">
        <v>821</v>
      </c>
      <c r="B63" s="24"/>
      <c r="C63" s="24"/>
      <c r="D63" s="24">
        <v>1101123553</v>
      </c>
      <c r="E63" s="24">
        <v>2019</v>
      </c>
      <c r="F63" s="65"/>
      <c r="G63" s="24"/>
      <c r="H63" s="24"/>
      <c r="I63" s="69">
        <v>64800</v>
      </c>
      <c r="J63" s="65"/>
      <c r="K63" s="65"/>
      <c r="L63" s="64" t="s">
        <v>286</v>
      </c>
    </row>
    <row r="64" spans="1:12" s="106" customFormat="1" ht="9.75">
      <c r="A64" s="71" t="s">
        <v>821</v>
      </c>
      <c r="B64" s="24"/>
      <c r="C64" s="24"/>
      <c r="D64" s="24">
        <v>1101123554</v>
      </c>
      <c r="E64" s="24">
        <v>2019</v>
      </c>
      <c r="F64" s="65"/>
      <c r="G64" s="24"/>
      <c r="H64" s="24"/>
      <c r="I64" s="69">
        <v>85050</v>
      </c>
      <c r="J64" s="65"/>
      <c r="K64" s="65"/>
      <c r="L64" s="64" t="s">
        <v>286</v>
      </c>
    </row>
    <row r="65" spans="1:12" s="106" customFormat="1" ht="9.75">
      <c r="A65" s="71" t="s">
        <v>822</v>
      </c>
      <c r="B65" s="24"/>
      <c r="C65" s="24"/>
      <c r="D65" s="24">
        <v>1101123555</v>
      </c>
      <c r="E65" s="24">
        <v>2019</v>
      </c>
      <c r="F65" s="65"/>
      <c r="G65" s="24"/>
      <c r="H65" s="24"/>
      <c r="I65" s="69">
        <v>50400</v>
      </c>
      <c r="J65" s="65"/>
      <c r="K65" s="65"/>
      <c r="L65" s="64" t="s">
        <v>286</v>
      </c>
    </row>
    <row r="66" spans="1:12" s="106" customFormat="1" ht="9.75">
      <c r="A66" s="71" t="s">
        <v>823</v>
      </c>
      <c r="B66" s="24" t="s">
        <v>120</v>
      </c>
      <c r="C66" s="24"/>
      <c r="D66" s="24">
        <v>1101123558</v>
      </c>
      <c r="E66" s="24">
        <v>2019</v>
      </c>
      <c r="F66" s="65"/>
      <c r="G66" s="24"/>
      <c r="H66" s="24"/>
      <c r="I66" s="69">
        <v>148800</v>
      </c>
      <c r="J66" s="65"/>
      <c r="K66" s="65"/>
      <c r="L66" s="64" t="s">
        <v>286</v>
      </c>
    </row>
    <row r="67" spans="1:12" s="106" customFormat="1" ht="9.75">
      <c r="A67" s="71" t="s">
        <v>824</v>
      </c>
      <c r="B67" s="24" t="s">
        <v>120</v>
      </c>
      <c r="C67" s="24"/>
      <c r="D67" s="24">
        <v>1101030002</v>
      </c>
      <c r="E67" s="24">
        <v>2019</v>
      </c>
      <c r="F67" s="65"/>
      <c r="G67" s="24"/>
      <c r="H67" s="24"/>
      <c r="I67" s="69">
        <v>145021.43</v>
      </c>
      <c r="J67" s="65"/>
      <c r="K67" s="65"/>
      <c r="L67" s="64" t="s">
        <v>286</v>
      </c>
    </row>
    <row r="68" spans="1:12" ht="15">
      <c r="A68" s="73" t="s">
        <v>377</v>
      </c>
      <c r="B68" s="24"/>
      <c r="C68" s="24"/>
      <c r="D68" s="24"/>
      <c r="E68" s="24"/>
      <c r="F68" s="65"/>
      <c r="G68" s="24"/>
      <c r="H68" s="70"/>
      <c r="I68" s="74">
        <f>SUM(I5:I67)</f>
        <v>413642089.82</v>
      </c>
      <c r="J68" s="65"/>
      <c r="K68" s="65"/>
      <c r="L68" s="24"/>
    </row>
    <row r="69" spans="1:12" s="108" customFormat="1" ht="14.25" customHeight="1">
      <c r="A69" s="107"/>
      <c r="B69" s="106"/>
      <c r="C69" s="106"/>
      <c r="D69" s="106"/>
      <c r="E69" s="106"/>
      <c r="F69" s="106"/>
      <c r="G69" s="107"/>
      <c r="H69" s="107"/>
      <c r="I69" s="107"/>
      <c r="J69" s="106"/>
      <c r="K69" s="106"/>
      <c r="L69" s="106"/>
    </row>
    <row r="70" spans="1:12" ht="9.75" hidden="1">
      <c r="A70" s="107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</row>
    <row r="71" spans="1:12" ht="9.75" hidden="1">
      <c r="A71" s="107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ht="16.5" customHeight="1">
      <c r="A72" s="107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</row>
    <row r="73" spans="1:12" ht="9.75">
      <c r="A73" s="107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</row>
    <row r="74" spans="1:12" ht="9.75">
      <c r="A74" s="107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</row>
    <row r="75" spans="1:12" ht="9.75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1:12" ht="9.75">
      <c r="A76" s="106"/>
      <c r="B76" s="106"/>
      <c r="C76" s="106"/>
      <c r="D76" s="107"/>
      <c r="E76" s="106"/>
      <c r="F76" s="106"/>
      <c r="G76" s="106"/>
      <c r="H76" s="106"/>
      <c r="I76" s="106"/>
      <c r="J76" s="106"/>
      <c r="K76" s="106"/>
      <c r="L76" s="106"/>
    </row>
    <row r="77" spans="1:12" ht="9.75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</row>
    <row r="78" spans="1:12" ht="9.7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1:12" ht="9.7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1:12" ht="9.75">
      <c r="A80" s="106"/>
      <c r="B80" s="106"/>
      <c r="C80" s="106"/>
      <c r="D80" s="107"/>
      <c r="E80" s="107"/>
      <c r="F80" s="106"/>
      <c r="G80" s="107"/>
      <c r="H80" s="107"/>
      <c r="I80" s="106"/>
      <c r="J80" s="106"/>
      <c r="K80" s="106"/>
      <c r="L80" s="106"/>
    </row>
    <row r="81" s="106" customFormat="1" ht="9.75"/>
    <row r="82" s="106" customFormat="1" ht="9.75"/>
    <row r="83" spans="1:12" ht="9.75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</row>
    <row r="84" spans="1:12" ht="9.75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1:12" ht="9.75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</row>
    <row r="86" spans="1:12" ht="9.75">
      <c r="A86" s="106"/>
      <c r="B86" s="106"/>
      <c r="C86" s="106"/>
      <c r="D86" s="107"/>
      <c r="E86" s="106"/>
      <c r="F86" s="106"/>
      <c r="G86" s="106"/>
      <c r="H86" s="106"/>
      <c r="I86" s="106"/>
      <c r="J86" s="106"/>
      <c r="K86" s="106"/>
      <c r="L86" s="106"/>
    </row>
    <row r="87" s="106" customFormat="1" ht="9.75"/>
    <row r="88" spans="1:12" ht="9.75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</row>
    <row r="89" spans="1:12" ht="9.75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</row>
    <row r="90" spans="1:12" ht="9.75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</row>
    <row r="91" spans="1:12" ht="9.75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</row>
    <row r="92" spans="1:12" ht="9.75">
      <c r="A92" s="107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</row>
    <row r="93" s="106" customFormat="1" ht="9.75"/>
    <row r="94" spans="1:12" ht="9.75">
      <c r="A94" s="106"/>
      <c r="B94" s="106"/>
      <c r="C94" s="106"/>
      <c r="D94" s="106"/>
      <c r="E94" s="107"/>
      <c r="F94" s="106"/>
      <c r="G94" s="106"/>
      <c r="H94" s="106"/>
      <c r="I94" s="106"/>
      <c r="J94" s="106"/>
      <c r="K94" s="106"/>
      <c r="L94" s="106"/>
    </row>
    <row r="95" spans="1:12" ht="9.75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</row>
    <row r="96" spans="1:12" ht="9.75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</row>
    <row r="97" spans="1:12" ht="9.75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</row>
    <row r="98" spans="1:12" ht="9.75">
      <c r="A98" s="106"/>
      <c r="B98" s="106"/>
      <c r="C98" s="106"/>
      <c r="D98" s="106"/>
      <c r="E98" s="107"/>
      <c r="F98" s="106"/>
      <c r="G98" s="106"/>
      <c r="H98" s="106"/>
      <c r="I98" s="106"/>
      <c r="J98" s="106"/>
      <c r="K98" s="106"/>
      <c r="L98" s="106"/>
    </row>
    <row r="99" spans="1:12" ht="9.75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</row>
    <row r="100" spans="1:12" ht="9.75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</row>
    <row r="101" s="106" customFormat="1" ht="9.75"/>
    <row r="102" spans="1:12" ht="9.7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</row>
    <row r="103" spans="1:12" ht="9.75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</row>
    <row r="104" spans="1:12" ht="9.7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</row>
    <row r="105" s="106" customFormat="1" ht="9.75"/>
  </sheetData>
  <sheetProtection/>
  <mergeCells count="1">
    <mergeCell ref="A2:L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1">
      <selection activeCell="C49" sqref="C49"/>
    </sheetView>
  </sheetViews>
  <sheetFormatPr defaultColWidth="9.00390625" defaultRowHeight="12.75"/>
  <cols>
    <col min="1" max="1" width="38.50390625" style="0" customWidth="1"/>
    <col min="2" max="2" width="7.50390625" style="0" customWidth="1"/>
    <col min="3" max="3" width="12.375" style="0" customWidth="1"/>
    <col min="4" max="5" width="14.50390625" style="0" customWidth="1"/>
    <col min="6" max="6" width="15.00390625" style="0" customWidth="1"/>
    <col min="7" max="7" width="13.875" style="0" customWidth="1"/>
    <col min="8" max="8" width="12.875" style="0" customWidth="1"/>
  </cols>
  <sheetData>
    <row r="1" spans="1:8" ht="12.75">
      <c r="A1" s="131" t="s">
        <v>829</v>
      </c>
      <c r="B1" s="131"/>
      <c r="C1" s="131"/>
      <c r="D1" s="131"/>
      <c r="E1" s="131"/>
      <c r="F1" s="131"/>
      <c r="G1" s="131"/>
      <c r="H1" s="131"/>
    </row>
    <row r="3" spans="1:8" ht="30">
      <c r="A3" s="124" t="s">
        <v>17</v>
      </c>
      <c r="B3" s="124" t="s">
        <v>4</v>
      </c>
      <c r="C3" s="124" t="s">
        <v>15</v>
      </c>
      <c r="D3" s="124" t="s">
        <v>5</v>
      </c>
      <c r="E3" s="124" t="s">
        <v>6</v>
      </c>
      <c r="F3" s="124" t="s">
        <v>7</v>
      </c>
      <c r="G3" s="124" t="s">
        <v>2</v>
      </c>
      <c r="H3" s="124" t="s">
        <v>8</v>
      </c>
    </row>
    <row r="4" spans="1:8" ht="12.75">
      <c r="A4" s="10"/>
      <c r="B4" s="10"/>
      <c r="C4" s="10"/>
      <c r="D4" s="10"/>
      <c r="E4" s="10"/>
      <c r="F4" s="10"/>
      <c r="G4" s="10"/>
      <c r="H4" s="10"/>
    </row>
    <row r="5" spans="1:8" ht="12.75">
      <c r="A5" s="127" t="s">
        <v>663</v>
      </c>
      <c r="B5" s="7">
        <v>2018</v>
      </c>
      <c r="C5" s="7">
        <v>101050525</v>
      </c>
      <c r="D5" s="7" t="s">
        <v>664</v>
      </c>
      <c r="E5" s="114" t="s">
        <v>665</v>
      </c>
      <c r="F5" s="7" t="s">
        <v>666</v>
      </c>
      <c r="G5" s="66">
        <v>1130270</v>
      </c>
      <c r="H5" s="7" t="s">
        <v>31</v>
      </c>
    </row>
    <row r="6" spans="1:8" ht="12.75">
      <c r="A6" s="127" t="s">
        <v>422</v>
      </c>
      <c r="B6" s="7">
        <v>2012</v>
      </c>
      <c r="C6" s="7">
        <v>101050001</v>
      </c>
      <c r="D6" s="115" t="s">
        <v>461</v>
      </c>
      <c r="E6" s="115" t="s">
        <v>461</v>
      </c>
      <c r="F6" s="115" t="s">
        <v>461</v>
      </c>
      <c r="G6" s="66">
        <v>41400</v>
      </c>
      <c r="H6" s="7" t="s">
        <v>667</v>
      </c>
    </row>
    <row r="7" spans="1:8" ht="12.75">
      <c r="A7" s="127" t="s">
        <v>444</v>
      </c>
      <c r="B7" s="7">
        <v>2003</v>
      </c>
      <c r="C7" s="7">
        <v>101050525</v>
      </c>
      <c r="D7" s="115" t="s">
        <v>445</v>
      </c>
      <c r="E7" s="115" t="s">
        <v>446</v>
      </c>
      <c r="F7" s="115" t="s">
        <v>447</v>
      </c>
      <c r="G7" s="66">
        <v>187170</v>
      </c>
      <c r="H7" s="7" t="s">
        <v>166</v>
      </c>
    </row>
    <row r="8" spans="1:8" ht="12.75">
      <c r="A8" s="127" t="s">
        <v>459</v>
      </c>
      <c r="B8" s="7">
        <v>2013</v>
      </c>
      <c r="C8" s="7">
        <v>1101050002</v>
      </c>
      <c r="D8" s="115" t="s">
        <v>460</v>
      </c>
      <c r="E8" s="115" t="s">
        <v>461</v>
      </c>
      <c r="F8" s="115" t="s">
        <v>462</v>
      </c>
      <c r="G8" s="66">
        <v>553500</v>
      </c>
      <c r="H8" s="7" t="s">
        <v>166</v>
      </c>
    </row>
    <row r="9" spans="1:8" ht="12.75">
      <c r="A9" s="127" t="s">
        <v>32</v>
      </c>
      <c r="B9" s="7">
        <v>2004</v>
      </c>
      <c r="C9" s="7">
        <v>101051040</v>
      </c>
      <c r="D9" s="115" t="s">
        <v>461</v>
      </c>
      <c r="E9" s="115" t="s">
        <v>461</v>
      </c>
      <c r="F9" s="115" t="s">
        <v>461</v>
      </c>
      <c r="G9" s="66">
        <v>78080</v>
      </c>
      <c r="H9" s="7" t="s">
        <v>31</v>
      </c>
    </row>
    <row r="10" spans="1:8" ht="12.75">
      <c r="A10" s="127" t="s">
        <v>499</v>
      </c>
      <c r="B10" s="7">
        <v>2012</v>
      </c>
      <c r="C10" s="7">
        <v>1101050671</v>
      </c>
      <c r="D10" s="115" t="s">
        <v>461</v>
      </c>
      <c r="E10" s="115" t="s">
        <v>461</v>
      </c>
      <c r="F10" s="7">
        <v>1685</v>
      </c>
      <c r="G10" s="66">
        <v>694525</v>
      </c>
      <c r="H10" s="7" t="s">
        <v>31</v>
      </c>
    </row>
    <row r="11" spans="1:8" ht="12.75">
      <c r="A11" s="127" t="s">
        <v>668</v>
      </c>
      <c r="B11" s="7">
        <v>2006</v>
      </c>
      <c r="C11" s="115" t="s">
        <v>669</v>
      </c>
      <c r="D11" s="115" t="s">
        <v>670</v>
      </c>
      <c r="E11" s="115" t="s">
        <v>461</v>
      </c>
      <c r="F11" s="116" t="s">
        <v>671</v>
      </c>
      <c r="G11" s="66">
        <v>990000</v>
      </c>
      <c r="H11" s="7" t="s">
        <v>31</v>
      </c>
    </row>
    <row r="12" spans="1:8" ht="12.75">
      <c r="A12" s="128" t="s">
        <v>672</v>
      </c>
      <c r="B12" s="7">
        <v>2007</v>
      </c>
      <c r="C12" s="115" t="s">
        <v>673</v>
      </c>
      <c r="D12" s="115" t="s">
        <v>674</v>
      </c>
      <c r="E12" s="115" t="s">
        <v>676</v>
      </c>
      <c r="F12" s="115" t="s">
        <v>675</v>
      </c>
      <c r="G12" s="66">
        <v>500000</v>
      </c>
      <c r="H12" s="7" t="s">
        <v>31</v>
      </c>
    </row>
    <row r="13" spans="1:8" s="2" customFormat="1" ht="15">
      <c r="A13" s="76" t="s">
        <v>377</v>
      </c>
      <c r="B13" s="77"/>
      <c r="C13" s="77"/>
      <c r="D13" s="77"/>
      <c r="E13" s="77"/>
      <c r="F13" s="77"/>
      <c r="G13" s="104">
        <f>SUM(G5:G12)</f>
        <v>4174945</v>
      </c>
      <c r="H13" s="77"/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5"/>
      <c r="B16" s="5"/>
      <c r="C16" s="5"/>
      <c r="D16" s="5"/>
      <c r="E16" s="5"/>
      <c r="F16" s="5"/>
      <c r="G16" s="5"/>
      <c r="H16" s="5"/>
    </row>
    <row r="17" spans="1:8" s="2" customFormat="1" ht="12.75">
      <c r="A17" s="5"/>
      <c r="B17" s="5"/>
      <c r="C17" s="5"/>
      <c r="D17" s="5"/>
      <c r="E17" s="5"/>
      <c r="F17" s="5"/>
      <c r="G17" s="5"/>
      <c r="H17" s="5"/>
    </row>
    <row r="18" spans="1:8" s="2" customFormat="1" ht="12.75">
      <c r="A18"/>
      <c r="B18"/>
      <c r="C18"/>
      <c r="D18"/>
      <c r="E18"/>
      <c r="F18"/>
      <c r="G18"/>
      <c r="H18"/>
    </row>
    <row r="26" spans="1:8" s="5" customFormat="1" ht="12.75">
      <c r="A26"/>
      <c r="B26"/>
      <c r="C26"/>
      <c r="D26"/>
      <c r="E26"/>
      <c r="F26"/>
      <c r="G26"/>
      <c r="H26"/>
    </row>
    <row r="27" spans="1:8" s="5" customFormat="1" ht="12.75">
      <c r="A27"/>
      <c r="B27"/>
      <c r="C27"/>
      <c r="D27"/>
      <c r="E27"/>
      <c r="F27"/>
      <c r="G27"/>
      <c r="H27"/>
    </row>
    <row r="28" spans="1:8" s="5" customFormat="1" ht="12.75">
      <c r="A28"/>
      <c r="B28"/>
      <c r="C28"/>
      <c r="D28"/>
      <c r="E28"/>
      <c r="F28"/>
      <c r="G28"/>
      <c r="H28"/>
    </row>
    <row r="30" ht="12.75" hidden="1"/>
    <row r="31" ht="12.75" hidden="1"/>
    <row r="32" ht="12.75" hidden="1"/>
    <row r="33" ht="12.75" hidden="1"/>
    <row r="34" ht="12.75" hidden="1"/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view="pageBreakPreview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39.00390625" style="0" customWidth="1"/>
    <col min="2" max="2" width="14.625" style="0" customWidth="1"/>
    <col min="3" max="3" width="13.375" style="0" hidden="1" customWidth="1"/>
    <col min="4" max="4" width="15.125" style="0" hidden="1" customWidth="1"/>
    <col min="5" max="5" width="8.50390625" style="0" customWidth="1"/>
    <col min="6" max="6" width="13.875" style="0" customWidth="1"/>
    <col min="7" max="7" width="11.875" style="0" hidden="1" customWidth="1"/>
    <col min="8" max="8" width="15.375" style="0" customWidth="1"/>
    <col min="9" max="9" width="18.125" style="0" customWidth="1"/>
    <col min="10" max="10" width="12.375" style="0" customWidth="1"/>
  </cols>
  <sheetData>
    <row r="1" spans="3:11" ht="15">
      <c r="C1" s="11" t="s">
        <v>18</v>
      </c>
      <c r="D1" s="11"/>
      <c r="E1" s="11"/>
      <c r="F1" s="129" t="s">
        <v>163</v>
      </c>
      <c r="G1" s="11"/>
      <c r="H1" s="5"/>
      <c r="I1" s="11"/>
      <c r="K1" s="11"/>
    </row>
    <row r="3" spans="1:13" ht="30">
      <c r="A3" s="124" t="s">
        <v>164</v>
      </c>
      <c r="B3" s="124" t="s">
        <v>15</v>
      </c>
      <c r="C3" s="124" t="s">
        <v>19</v>
      </c>
      <c r="D3" s="124" t="s">
        <v>20</v>
      </c>
      <c r="E3" s="124" t="s">
        <v>660</v>
      </c>
      <c r="F3" s="124" t="s">
        <v>165</v>
      </c>
      <c r="G3" s="124" t="s">
        <v>21</v>
      </c>
      <c r="H3" s="124" t="s">
        <v>24</v>
      </c>
      <c r="I3" s="124" t="s">
        <v>583</v>
      </c>
      <c r="J3" s="124" t="s">
        <v>285</v>
      </c>
      <c r="K3" s="9"/>
      <c r="L3" s="9"/>
      <c r="M3" s="9"/>
    </row>
    <row r="4" spans="1:10" ht="21">
      <c r="A4" s="113" t="s">
        <v>659</v>
      </c>
      <c r="B4" s="7">
        <v>1103010480</v>
      </c>
      <c r="C4" s="7"/>
      <c r="D4" s="7"/>
      <c r="E4" s="7">
        <v>2014</v>
      </c>
      <c r="F4" s="7">
        <v>278</v>
      </c>
      <c r="G4" s="7"/>
      <c r="H4" s="66">
        <v>121221.9</v>
      </c>
      <c r="I4" s="66" t="s">
        <v>661</v>
      </c>
      <c r="J4" s="66" t="s">
        <v>286</v>
      </c>
    </row>
    <row r="5" spans="1:10" ht="12.75">
      <c r="A5" s="113" t="s">
        <v>223</v>
      </c>
      <c r="B5" s="7">
        <v>1103111695</v>
      </c>
      <c r="C5" s="7"/>
      <c r="D5" s="7"/>
      <c r="E5" s="7">
        <v>2007</v>
      </c>
      <c r="F5" s="7">
        <v>1673</v>
      </c>
      <c r="G5" s="7"/>
      <c r="H5" s="66">
        <v>3828610.31</v>
      </c>
      <c r="I5" s="66"/>
      <c r="J5" s="66" t="s">
        <v>286</v>
      </c>
    </row>
    <row r="6" spans="1:10" ht="14.25" customHeight="1">
      <c r="A6" s="113" t="s">
        <v>287</v>
      </c>
      <c r="B6" s="7">
        <v>1103111768</v>
      </c>
      <c r="C6" s="7"/>
      <c r="D6" s="7"/>
      <c r="E6" s="7"/>
      <c r="F6" s="7">
        <v>1621</v>
      </c>
      <c r="G6" s="7"/>
      <c r="H6" s="66">
        <v>3695880</v>
      </c>
      <c r="I6" s="66" t="s">
        <v>662</v>
      </c>
      <c r="J6" s="66" t="s">
        <v>286</v>
      </c>
    </row>
    <row r="7" spans="1:10" ht="12.75">
      <c r="A7" s="113" t="s">
        <v>288</v>
      </c>
      <c r="B7" s="7">
        <v>1103111693</v>
      </c>
      <c r="C7" s="7"/>
      <c r="D7" s="7"/>
      <c r="E7" s="7"/>
      <c r="F7" s="7"/>
      <c r="G7" s="7"/>
      <c r="H7" s="66">
        <v>166010.78</v>
      </c>
      <c r="I7" s="66"/>
      <c r="J7" s="66" t="s">
        <v>286</v>
      </c>
    </row>
    <row r="8" spans="1:10" ht="12.75" customHeight="1">
      <c r="A8" s="113" t="s">
        <v>532</v>
      </c>
      <c r="B8" s="7">
        <v>1103010194</v>
      </c>
      <c r="C8" s="7"/>
      <c r="D8" s="7"/>
      <c r="E8" s="7"/>
      <c r="F8" s="7"/>
      <c r="G8" s="7"/>
      <c r="H8" s="66">
        <v>32484.06</v>
      </c>
      <c r="I8" s="66"/>
      <c r="J8" s="66" t="s">
        <v>286</v>
      </c>
    </row>
    <row r="9" spans="1:10" ht="15">
      <c r="A9" s="76" t="s">
        <v>377</v>
      </c>
      <c r="B9" s="77"/>
      <c r="C9" s="77"/>
      <c r="D9" s="77"/>
      <c r="E9" s="76"/>
      <c r="F9" s="76"/>
      <c r="G9" s="76"/>
      <c r="H9" s="78">
        <f>SUM(H4:H8)</f>
        <v>7844207.05</v>
      </c>
      <c r="I9" s="78"/>
      <c r="J9" s="7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0"/>
  <sheetViews>
    <sheetView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56.625" style="0" customWidth="1"/>
    <col min="2" max="2" width="17.00390625" style="0" customWidth="1"/>
    <col min="3" max="3" width="14.375" style="0" customWidth="1"/>
    <col min="4" max="4" width="16.50390625" style="0" customWidth="1"/>
    <col min="5" max="5" width="16.125" style="0" customWidth="1"/>
    <col min="6" max="6" width="12.50390625" style="0" bestFit="1" customWidth="1"/>
    <col min="7" max="7" width="15.875" style="0" customWidth="1"/>
    <col min="8" max="8" width="16.00390625" style="0" customWidth="1"/>
  </cols>
  <sheetData>
    <row r="1" spans="1:12" ht="17.25">
      <c r="A1" s="133" t="s">
        <v>678</v>
      </c>
      <c r="B1" s="133"/>
      <c r="C1" s="133"/>
      <c r="D1" s="133"/>
      <c r="E1" s="133"/>
      <c r="F1" s="8"/>
      <c r="G1" s="8"/>
      <c r="H1" s="8"/>
      <c r="I1" s="8"/>
      <c r="J1" s="8"/>
      <c r="K1" s="8"/>
      <c r="L1" s="8"/>
    </row>
    <row r="2" spans="1:8" ht="13.5">
      <c r="A2" s="12"/>
      <c r="B2" s="12"/>
      <c r="C2" s="12"/>
      <c r="D2" s="12"/>
      <c r="E2" s="12"/>
      <c r="F2" s="12"/>
      <c r="G2" s="12"/>
      <c r="H2" s="12"/>
    </row>
    <row r="3" spans="1:8" ht="13.5" hidden="1">
      <c r="A3" s="12"/>
      <c r="B3" s="12"/>
      <c r="C3" s="12"/>
      <c r="D3" s="12"/>
      <c r="E3" s="12"/>
      <c r="F3" s="12"/>
      <c r="G3" s="12"/>
      <c r="H3" s="12"/>
    </row>
    <row r="4" ht="12.75" hidden="1"/>
    <row r="5" spans="1:13" ht="52.5">
      <c r="A5" s="123" t="s">
        <v>0</v>
      </c>
      <c r="B5" s="123" t="s">
        <v>15</v>
      </c>
      <c r="C5" s="123" t="s">
        <v>290</v>
      </c>
      <c r="D5" s="123" t="s">
        <v>2</v>
      </c>
      <c r="E5" s="123" t="s">
        <v>285</v>
      </c>
      <c r="F5" s="15"/>
      <c r="G5" s="16"/>
      <c r="H5" s="16"/>
      <c r="I5" s="9"/>
      <c r="J5" s="9"/>
      <c r="K5" s="9"/>
      <c r="L5" s="9"/>
      <c r="M5" s="9"/>
    </row>
    <row r="6" spans="1:8" ht="12.75">
      <c r="A6" s="37" t="s">
        <v>289</v>
      </c>
      <c r="B6" s="37">
        <v>1774</v>
      </c>
      <c r="C6" s="37" t="s">
        <v>293</v>
      </c>
      <c r="D6" s="81">
        <v>23410</v>
      </c>
      <c r="E6" s="37" t="s">
        <v>286</v>
      </c>
      <c r="F6" s="2"/>
      <c r="G6" s="2"/>
      <c r="H6" s="2"/>
    </row>
    <row r="7" spans="1:8" ht="12.75">
      <c r="A7" s="37" t="s">
        <v>291</v>
      </c>
      <c r="B7" s="37">
        <v>1877</v>
      </c>
      <c r="C7" s="37" t="s">
        <v>292</v>
      </c>
      <c r="D7" s="81">
        <v>45458</v>
      </c>
      <c r="E7" s="37" t="s">
        <v>286</v>
      </c>
      <c r="F7" s="2"/>
      <c r="G7" s="2"/>
      <c r="H7" s="2"/>
    </row>
    <row r="8" spans="1:8" ht="12.75">
      <c r="A8" s="37" t="s">
        <v>294</v>
      </c>
      <c r="B8" s="37">
        <v>1878</v>
      </c>
      <c r="C8" s="37" t="s">
        <v>292</v>
      </c>
      <c r="D8" s="81">
        <v>56810.75</v>
      </c>
      <c r="E8" s="37" t="s">
        <v>286</v>
      </c>
      <c r="F8" s="2"/>
      <c r="G8" s="2"/>
      <c r="H8" s="2"/>
    </row>
    <row r="9" spans="1:8" ht="12.75">
      <c r="A9" s="37" t="s">
        <v>295</v>
      </c>
      <c r="B9" s="37">
        <v>1879</v>
      </c>
      <c r="C9" s="37" t="s">
        <v>292</v>
      </c>
      <c r="D9" s="81">
        <v>38114</v>
      </c>
      <c r="E9" s="37" t="s">
        <v>286</v>
      </c>
      <c r="F9" s="2"/>
      <c r="G9" s="2"/>
      <c r="H9" s="2"/>
    </row>
    <row r="10" spans="1:8" ht="12.75">
      <c r="A10" s="37" t="s">
        <v>296</v>
      </c>
      <c r="B10" s="37">
        <v>1880</v>
      </c>
      <c r="C10" s="37" t="s">
        <v>292</v>
      </c>
      <c r="D10" s="81">
        <v>40617.25</v>
      </c>
      <c r="E10" s="37" t="s">
        <v>286</v>
      </c>
      <c r="F10" s="2"/>
      <c r="G10" s="2"/>
      <c r="H10" s="2"/>
    </row>
    <row r="11" spans="1:8" ht="12.75">
      <c r="A11" s="37" t="s">
        <v>297</v>
      </c>
      <c r="B11" s="37">
        <v>1888</v>
      </c>
      <c r="C11" s="37" t="s">
        <v>292</v>
      </c>
      <c r="D11" s="81">
        <v>99770</v>
      </c>
      <c r="E11" s="37" t="s">
        <v>286</v>
      </c>
      <c r="F11" s="2"/>
      <c r="G11" s="2"/>
      <c r="H11" s="2"/>
    </row>
    <row r="12" spans="1:8" ht="12.75">
      <c r="A12" s="37" t="s">
        <v>298</v>
      </c>
      <c r="B12" s="37">
        <v>1889</v>
      </c>
      <c r="C12" s="37" t="s">
        <v>292</v>
      </c>
      <c r="D12" s="81">
        <v>92890</v>
      </c>
      <c r="E12" s="37" t="s">
        <v>286</v>
      </c>
      <c r="F12" s="2"/>
      <c r="G12" s="2"/>
      <c r="H12" s="2"/>
    </row>
    <row r="13" spans="1:8" ht="12.75">
      <c r="A13" s="94" t="s">
        <v>300</v>
      </c>
      <c r="B13" s="37">
        <v>1765</v>
      </c>
      <c r="C13" s="37" t="s">
        <v>293</v>
      </c>
      <c r="D13" s="81">
        <v>1300000</v>
      </c>
      <c r="E13" s="37" t="s">
        <v>286</v>
      </c>
      <c r="F13" s="2"/>
      <c r="G13" s="2"/>
      <c r="H13" s="2"/>
    </row>
    <row r="14" spans="1:8" ht="12.75">
      <c r="A14" s="94" t="s">
        <v>301</v>
      </c>
      <c r="B14" s="37">
        <v>1776</v>
      </c>
      <c r="C14" s="37" t="s">
        <v>299</v>
      </c>
      <c r="D14" s="81">
        <v>81252</v>
      </c>
      <c r="E14" s="37" t="s">
        <v>286</v>
      </c>
      <c r="F14" s="2"/>
      <c r="G14" s="2"/>
      <c r="H14" s="2"/>
    </row>
    <row r="15" spans="1:8" ht="12.75">
      <c r="A15" s="94" t="s">
        <v>302</v>
      </c>
      <c r="B15" s="37">
        <v>1777</v>
      </c>
      <c r="C15" s="37" t="s">
        <v>299</v>
      </c>
      <c r="D15" s="81">
        <v>41116</v>
      </c>
      <c r="E15" s="37" t="s">
        <v>286</v>
      </c>
      <c r="F15" s="2"/>
      <c r="G15" s="2"/>
      <c r="H15" s="2"/>
    </row>
    <row r="16" spans="1:8" ht="12.75">
      <c r="A16" s="94" t="s">
        <v>303</v>
      </c>
      <c r="B16" s="37">
        <v>1778</v>
      </c>
      <c r="C16" s="37" t="s">
        <v>299</v>
      </c>
      <c r="D16" s="81">
        <v>27400</v>
      </c>
      <c r="E16" s="37" t="s">
        <v>286</v>
      </c>
      <c r="F16" s="2"/>
      <c r="G16" s="2"/>
      <c r="H16" s="2"/>
    </row>
    <row r="17" spans="1:8" ht="12.75">
      <c r="A17" s="37" t="s">
        <v>304</v>
      </c>
      <c r="B17" s="37">
        <v>1779</v>
      </c>
      <c r="C17" s="37" t="s">
        <v>299</v>
      </c>
      <c r="D17" s="81">
        <v>23690</v>
      </c>
      <c r="E17" s="37" t="s">
        <v>286</v>
      </c>
      <c r="F17" s="2"/>
      <c r="G17" s="2"/>
      <c r="H17" s="2"/>
    </row>
    <row r="18" spans="1:8" ht="12.75">
      <c r="A18" s="37" t="s">
        <v>305</v>
      </c>
      <c r="B18" s="37">
        <v>1839</v>
      </c>
      <c r="C18" s="37" t="s">
        <v>299</v>
      </c>
      <c r="D18" s="81">
        <v>19588</v>
      </c>
      <c r="E18" s="37" t="s">
        <v>286</v>
      </c>
      <c r="F18" s="2"/>
      <c r="G18" s="2"/>
      <c r="H18" s="2"/>
    </row>
    <row r="19" spans="1:8" ht="12.75">
      <c r="A19" s="94" t="s">
        <v>306</v>
      </c>
      <c r="B19" s="37">
        <v>1881</v>
      </c>
      <c r="C19" s="37" t="s">
        <v>307</v>
      </c>
      <c r="D19" s="81">
        <v>149000</v>
      </c>
      <c r="E19" s="37" t="s">
        <v>286</v>
      </c>
      <c r="F19" s="2"/>
      <c r="G19" s="2"/>
      <c r="H19" s="2"/>
    </row>
    <row r="20" spans="1:8" ht="12.75">
      <c r="A20" s="37" t="s">
        <v>308</v>
      </c>
      <c r="B20" s="37">
        <v>3222</v>
      </c>
      <c r="C20" s="37" t="s">
        <v>307</v>
      </c>
      <c r="D20" s="81">
        <v>25235</v>
      </c>
      <c r="E20" s="37" t="s">
        <v>286</v>
      </c>
      <c r="F20" s="2"/>
      <c r="G20" s="2"/>
      <c r="H20" s="2"/>
    </row>
    <row r="21" spans="1:8" ht="12.75">
      <c r="A21" s="37" t="s">
        <v>309</v>
      </c>
      <c r="B21" s="37">
        <v>3231</v>
      </c>
      <c r="C21" s="37" t="s">
        <v>307</v>
      </c>
      <c r="D21" s="81">
        <v>191700</v>
      </c>
      <c r="E21" s="37" t="s">
        <v>286</v>
      </c>
      <c r="F21" s="2"/>
      <c r="G21" s="2"/>
      <c r="H21" s="2"/>
    </row>
    <row r="22" spans="1:8" ht="12.75">
      <c r="A22" s="37" t="s">
        <v>310</v>
      </c>
      <c r="B22" s="37">
        <v>3238</v>
      </c>
      <c r="C22" s="37" t="s">
        <v>307</v>
      </c>
      <c r="D22" s="81">
        <v>425800</v>
      </c>
      <c r="E22" s="37" t="s">
        <v>286</v>
      </c>
      <c r="F22" s="2"/>
      <c r="G22" s="2"/>
      <c r="H22" s="2"/>
    </row>
    <row r="23" spans="1:8" ht="12.75">
      <c r="A23" s="94" t="s">
        <v>311</v>
      </c>
      <c r="B23" s="37">
        <v>3865</v>
      </c>
      <c r="C23" s="37" t="s">
        <v>312</v>
      </c>
      <c r="D23" s="81">
        <v>99500</v>
      </c>
      <c r="E23" s="37" t="s">
        <v>286</v>
      </c>
      <c r="F23" s="2"/>
      <c r="G23" s="2"/>
      <c r="H23" s="2"/>
    </row>
    <row r="24" spans="1:8" ht="12.75">
      <c r="A24" s="94" t="s">
        <v>313</v>
      </c>
      <c r="B24" s="37">
        <v>3866</v>
      </c>
      <c r="C24" s="37" t="s">
        <v>312</v>
      </c>
      <c r="D24" s="81">
        <v>152250</v>
      </c>
      <c r="E24" s="37" t="s">
        <v>286</v>
      </c>
      <c r="F24" s="2"/>
      <c r="G24" s="2"/>
      <c r="H24" s="2"/>
    </row>
    <row r="25" spans="1:8" ht="12.75">
      <c r="A25" s="37" t="s">
        <v>330</v>
      </c>
      <c r="B25" s="37">
        <v>1359</v>
      </c>
      <c r="C25" s="37" t="s">
        <v>299</v>
      </c>
      <c r="D25" s="81">
        <v>40075.47</v>
      </c>
      <c r="E25" s="37" t="s">
        <v>337</v>
      </c>
      <c r="F25" s="2"/>
      <c r="G25" s="2"/>
      <c r="H25" s="2"/>
    </row>
    <row r="26" spans="1:8" ht="12.75">
      <c r="A26" s="94" t="s">
        <v>329</v>
      </c>
      <c r="B26" s="37">
        <v>1918</v>
      </c>
      <c r="C26" s="37" t="s">
        <v>316</v>
      </c>
      <c r="D26" s="81">
        <v>4030</v>
      </c>
      <c r="E26" s="37" t="s">
        <v>337</v>
      </c>
      <c r="F26" s="2"/>
      <c r="G26" s="2"/>
      <c r="H26" s="2"/>
    </row>
    <row r="27" spans="1:8" ht="12.75">
      <c r="A27" s="37" t="s">
        <v>233</v>
      </c>
      <c r="B27" s="37">
        <v>2168</v>
      </c>
      <c r="C27" s="37" t="s">
        <v>228</v>
      </c>
      <c r="D27" s="81">
        <v>10557</v>
      </c>
      <c r="E27" s="37" t="s">
        <v>337</v>
      </c>
      <c r="F27" s="2"/>
      <c r="G27" s="2"/>
      <c r="H27" s="2"/>
    </row>
    <row r="28" spans="1:8" ht="12.75">
      <c r="A28" s="37" t="s">
        <v>327</v>
      </c>
      <c r="B28" s="37">
        <v>1351</v>
      </c>
      <c r="C28" s="37" t="s">
        <v>328</v>
      </c>
      <c r="D28" s="81">
        <v>15701.4</v>
      </c>
      <c r="E28" s="37" t="s">
        <v>337</v>
      </c>
      <c r="F28" s="2"/>
      <c r="G28" s="2"/>
      <c r="H28" s="2"/>
    </row>
    <row r="29" spans="1:8" ht="12.75">
      <c r="A29" s="37" t="s">
        <v>327</v>
      </c>
      <c r="B29" s="37">
        <v>1352</v>
      </c>
      <c r="C29" s="37" t="s">
        <v>328</v>
      </c>
      <c r="D29" s="81">
        <v>15701.4</v>
      </c>
      <c r="E29" s="37" t="s">
        <v>337</v>
      </c>
      <c r="F29" s="2"/>
      <c r="G29" s="2"/>
      <c r="H29" s="2"/>
    </row>
    <row r="30" spans="1:8" ht="12.75">
      <c r="A30" s="37" t="s">
        <v>327</v>
      </c>
      <c r="B30" s="37">
        <v>1353</v>
      </c>
      <c r="C30" s="37" t="s">
        <v>328</v>
      </c>
      <c r="D30" s="81">
        <v>15701.4</v>
      </c>
      <c r="E30" s="37" t="s">
        <v>337</v>
      </c>
      <c r="F30" s="2"/>
      <c r="G30" s="2"/>
      <c r="H30" s="2"/>
    </row>
    <row r="31" spans="1:8" ht="12.75">
      <c r="A31" s="37" t="s">
        <v>327</v>
      </c>
      <c r="B31" s="37">
        <v>1355</v>
      </c>
      <c r="C31" s="37" t="s">
        <v>328</v>
      </c>
      <c r="D31" s="81">
        <v>15701.4</v>
      </c>
      <c r="E31" s="37" t="s">
        <v>337</v>
      </c>
      <c r="F31" s="2"/>
      <c r="G31" s="2"/>
      <c r="H31" s="2"/>
    </row>
    <row r="32" spans="1:8" ht="12.75">
      <c r="A32" s="37" t="s">
        <v>326</v>
      </c>
      <c r="B32" s="37">
        <v>1849</v>
      </c>
      <c r="C32" s="37" t="s">
        <v>292</v>
      </c>
      <c r="D32" s="81">
        <v>10868</v>
      </c>
      <c r="E32" s="37" t="s">
        <v>337</v>
      </c>
      <c r="F32" s="2"/>
      <c r="G32" s="2"/>
      <c r="H32" s="2"/>
    </row>
    <row r="33" spans="1:8" ht="12.75">
      <c r="A33" s="37" t="s">
        <v>325</v>
      </c>
      <c r="B33" s="37">
        <v>1966</v>
      </c>
      <c r="C33" s="37" t="s">
        <v>316</v>
      </c>
      <c r="D33" s="81">
        <v>5053.97</v>
      </c>
      <c r="E33" s="37" t="s">
        <v>337</v>
      </c>
      <c r="F33" s="2"/>
      <c r="G33" s="2"/>
      <c r="H33" s="2"/>
    </row>
    <row r="34" spans="1:8" ht="12.75">
      <c r="A34" s="37" t="s">
        <v>325</v>
      </c>
      <c r="B34" s="37">
        <v>1971</v>
      </c>
      <c r="C34" s="37" t="s">
        <v>316</v>
      </c>
      <c r="D34" s="81">
        <v>5053.97</v>
      </c>
      <c r="E34" s="37" t="s">
        <v>337</v>
      </c>
      <c r="F34" s="2"/>
      <c r="G34" s="2"/>
      <c r="H34" s="2"/>
    </row>
    <row r="35" spans="1:8" ht="12.75">
      <c r="A35" s="37" t="s">
        <v>325</v>
      </c>
      <c r="B35" s="37">
        <v>1972</v>
      </c>
      <c r="C35" s="37" t="s">
        <v>316</v>
      </c>
      <c r="D35" s="81">
        <v>5053.97</v>
      </c>
      <c r="E35" s="37" t="s">
        <v>337</v>
      </c>
      <c r="F35" s="2"/>
      <c r="G35" s="2"/>
      <c r="H35" s="2"/>
    </row>
    <row r="36" spans="1:8" ht="12.75">
      <c r="A36" s="37" t="s">
        <v>325</v>
      </c>
      <c r="B36" s="37">
        <v>1973</v>
      </c>
      <c r="C36" s="37" t="s">
        <v>316</v>
      </c>
      <c r="D36" s="81">
        <v>5053.97</v>
      </c>
      <c r="E36" s="37" t="s">
        <v>337</v>
      </c>
      <c r="F36" s="2"/>
      <c r="G36" s="2"/>
      <c r="H36" s="2"/>
    </row>
    <row r="37" spans="1:8" ht="12.75">
      <c r="A37" s="37" t="s">
        <v>324</v>
      </c>
      <c r="B37" s="37">
        <v>1970</v>
      </c>
      <c r="C37" s="37" t="s">
        <v>316</v>
      </c>
      <c r="D37" s="81">
        <v>12600</v>
      </c>
      <c r="E37" s="37" t="s">
        <v>337</v>
      </c>
      <c r="F37" s="2"/>
      <c r="G37" s="2"/>
      <c r="H37" s="2"/>
    </row>
    <row r="38" spans="1:8" ht="12.75">
      <c r="A38" s="37" t="s">
        <v>323</v>
      </c>
      <c r="B38" s="37">
        <v>1965</v>
      </c>
      <c r="C38" s="37" t="s">
        <v>316</v>
      </c>
      <c r="D38" s="81">
        <v>8580</v>
      </c>
      <c r="E38" s="37" t="s">
        <v>337</v>
      </c>
      <c r="F38" s="2"/>
      <c r="G38" s="2"/>
      <c r="H38" s="2"/>
    </row>
    <row r="39" spans="1:8" ht="12.75">
      <c r="A39" s="37" t="s">
        <v>322</v>
      </c>
      <c r="B39" s="37">
        <v>1920</v>
      </c>
      <c r="C39" s="37" t="s">
        <v>316</v>
      </c>
      <c r="D39" s="81">
        <v>7060</v>
      </c>
      <c r="E39" s="37" t="s">
        <v>337</v>
      </c>
      <c r="F39" s="2"/>
      <c r="G39" s="2"/>
      <c r="H39" s="2"/>
    </row>
    <row r="40" spans="1:8" ht="12.75">
      <c r="A40" s="37" t="s">
        <v>321</v>
      </c>
      <c r="B40" s="37">
        <v>1919</v>
      </c>
      <c r="C40" s="37" t="s">
        <v>316</v>
      </c>
      <c r="D40" s="81">
        <v>7060</v>
      </c>
      <c r="E40" s="37" t="s">
        <v>337</v>
      </c>
      <c r="F40" s="2"/>
      <c r="G40" s="2"/>
      <c r="H40" s="2"/>
    </row>
    <row r="41" spans="1:8" ht="12.75">
      <c r="A41" s="37" t="s">
        <v>320</v>
      </c>
      <c r="B41" s="37">
        <v>1897</v>
      </c>
      <c r="C41" s="37" t="s">
        <v>292</v>
      </c>
      <c r="D41" s="81">
        <v>7196.8</v>
      </c>
      <c r="E41" s="37" t="s">
        <v>337</v>
      </c>
      <c r="F41" s="2"/>
      <c r="G41" s="2"/>
      <c r="H41" s="2"/>
    </row>
    <row r="42" spans="1:8" ht="12.75">
      <c r="A42" s="37" t="s">
        <v>314</v>
      </c>
      <c r="B42" s="37">
        <v>1906</v>
      </c>
      <c r="C42" s="37" t="s">
        <v>292</v>
      </c>
      <c r="D42" s="81">
        <v>4982.13</v>
      </c>
      <c r="E42" s="37" t="s">
        <v>337</v>
      </c>
      <c r="F42" s="2"/>
      <c r="G42" s="2"/>
      <c r="H42" s="2"/>
    </row>
    <row r="43" spans="1:8" ht="12.75">
      <c r="A43" s="37" t="s">
        <v>315</v>
      </c>
      <c r="B43" s="37">
        <v>1921</v>
      </c>
      <c r="C43" s="37" t="s">
        <v>316</v>
      </c>
      <c r="D43" s="81">
        <v>2546</v>
      </c>
      <c r="E43" s="37" t="s">
        <v>337</v>
      </c>
      <c r="F43" s="2"/>
      <c r="G43" s="2"/>
      <c r="H43" s="2"/>
    </row>
    <row r="44" spans="1:8" ht="12.75">
      <c r="A44" s="37" t="s">
        <v>317</v>
      </c>
      <c r="B44" s="37">
        <v>1900</v>
      </c>
      <c r="C44" s="37" t="s">
        <v>292</v>
      </c>
      <c r="D44" s="81">
        <v>6229.6</v>
      </c>
      <c r="E44" s="37" t="s">
        <v>337</v>
      </c>
      <c r="F44" s="2"/>
      <c r="G44" s="2"/>
      <c r="H44" s="2"/>
    </row>
    <row r="45" spans="1:8" ht="12.75">
      <c r="A45" s="37" t="s">
        <v>318</v>
      </c>
      <c r="B45" s="37">
        <v>1899</v>
      </c>
      <c r="C45" s="37" t="s">
        <v>292</v>
      </c>
      <c r="D45" s="81">
        <v>3317.6</v>
      </c>
      <c r="E45" s="37" t="s">
        <v>337</v>
      </c>
      <c r="F45" s="2"/>
      <c r="G45" s="2"/>
      <c r="H45" s="2"/>
    </row>
    <row r="46" spans="1:8" ht="12.75">
      <c r="A46" s="37" t="s">
        <v>319</v>
      </c>
      <c r="B46" s="37">
        <v>1887</v>
      </c>
      <c r="C46" s="37" t="s">
        <v>292</v>
      </c>
      <c r="D46" s="81">
        <v>6000</v>
      </c>
      <c r="E46" s="37" t="s">
        <v>337</v>
      </c>
      <c r="F46" s="2"/>
      <c r="G46" s="2"/>
      <c r="H46" s="2"/>
    </row>
    <row r="47" spans="1:5" ht="12.75">
      <c r="A47" s="37" t="s">
        <v>37</v>
      </c>
      <c r="B47" s="37">
        <v>841</v>
      </c>
      <c r="C47" s="37" t="s">
        <v>38</v>
      </c>
      <c r="D47" s="81">
        <v>4763</v>
      </c>
      <c r="E47" s="37" t="s">
        <v>337</v>
      </c>
    </row>
    <row r="48" spans="1:5" ht="12.75">
      <c r="A48" s="37" t="s">
        <v>41</v>
      </c>
      <c r="B48" s="37">
        <v>804</v>
      </c>
      <c r="C48" s="37" t="s">
        <v>40</v>
      </c>
      <c r="D48" s="81">
        <v>29884</v>
      </c>
      <c r="E48" s="37" t="s">
        <v>337</v>
      </c>
    </row>
    <row r="49" spans="1:5" ht="12.75">
      <c r="A49" s="37" t="s">
        <v>42</v>
      </c>
      <c r="B49" s="37">
        <v>843</v>
      </c>
      <c r="C49" s="37" t="s">
        <v>43</v>
      </c>
      <c r="D49" s="81">
        <v>11511</v>
      </c>
      <c r="E49" s="37" t="s">
        <v>337</v>
      </c>
    </row>
    <row r="50" spans="1:5" ht="12.75">
      <c r="A50" s="37" t="s">
        <v>47</v>
      </c>
      <c r="B50" s="37">
        <v>818</v>
      </c>
      <c r="C50" s="37" t="s">
        <v>39</v>
      </c>
      <c r="D50" s="81">
        <v>14445</v>
      </c>
      <c r="E50" s="37" t="s">
        <v>337</v>
      </c>
    </row>
    <row r="51" spans="1:5" ht="12.75">
      <c r="A51" s="40" t="s">
        <v>48</v>
      </c>
      <c r="B51" s="37">
        <v>751</v>
      </c>
      <c r="C51" s="37" t="s">
        <v>43</v>
      </c>
      <c r="D51" s="82">
        <v>25400</v>
      </c>
      <c r="E51" s="37" t="s">
        <v>337</v>
      </c>
    </row>
    <row r="52" spans="1:5" ht="12.75">
      <c r="A52" s="40" t="s">
        <v>49</v>
      </c>
      <c r="B52" s="41" t="s">
        <v>358</v>
      </c>
      <c r="C52" s="37" t="s">
        <v>54</v>
      </c>
      <c r="D52" s="82">
        <v>23211</v>
      </c>
      <c r="E52" s="37" t="s">
        <v>337</v>
      </c>
    </row>
    <row r="53" spans="1:5" ht="12.75">
      <c r="A53" s="40" t="s">
        <v>50</v>
      </c>
      <c r="B53" s="41" t="s">
        <v>359</v>
      </c>
      <c r="C53" s="37" t="s">
        <v>35</v>
      </c>
      <c r="D53" s="82">
        <v>41924</v>
      </c>
      <c r="E53" s="37" t="s">
        <v>337</v>
      </c>
    </row>
    <row r="54" spans="1:5" ht="12.75">
      <c r="A54" s="40" t="s">
        <v>51</v>
      </c>
      <c r="B54" s="37">
        <v>1085</v>
      </c>
      <c r="C54" s="37" t="s">
        <v>55</v>
      </c>
      <c r="D54" s="82">
        <v>13975</v>
      </c>
      <c r="E54" s="37" t="s">
        <v>337</v>
      </c>
    </row>
    <row r="55" spans="1:5" ht="12.75">
      <c r="A55" s="40" t="s">
        <v>52</v>
      </c>
      <c r="B55" s="37">
        <v>27</v>
      </c>
      <c r="C55" s="37" t="s">
        <v>35</v>
      </c>
      <c r="D55" s="82">
        <v>9398</v>
      </c>
      <c r="E55" s="37" t="s">
        <v>171</v>
      </c>
    </row>
    <row r="56" spans="1:5" ht="12.75">
      <c r="A56" s="40" t="s">
        <v>53</v>
      </c>
      <c r="B56" s="37">
        <v>1105</v>
      </c>
      <c r="C56" s="37" t="s">
        <v>36</v>
      </c>
      <c r="D56" s="82">
        <v>4064</v>
      </c>
      <c r="E56" s="37" t="s">
        <v>337</v>
      </c>
    </row>
    <row r="57" spans="1:5" ht="12.75">
      <c r="A57" s="40" t="s">
        <v>360</v>
      </c>
      <c r="B57" s="41" t="s">
        <v>361</v>
      </c>
      <c r="C57" s="37" t="s">
        <v>43</v>
      </c>
      <c r="D57" s="84">
        <v>93366</v>
      </c>
      <c r="E57" s="37" t="s">
        <v>337</v>
      </c>
    </row>
    <row r="58" spans="1:5" ht="12.75">
      <c r="A58" s="40" t="s">
        <v>56</v>
      </c>
      <c r="B58" s="42">
        <v>1101040922</v>
      </c>
      <c r="C58" s="37" t="s">
        <v>39</v>
      </c>
      <c r="D58" s="82">
        <v>33300</v>
      </c>
      <c r="E58" s="37" t="s">
        <v>334</v>
      </c>
    </row>
    <row r="59" spans="1:5" ht="12.75">
      <c r="A59" s="40" t="s">
        <v>57</v>
      </c>
      <c r="B59" s="42">
        <v>906</v>
      </c>
      <c r="C59" s="37" t="s">
        <v>43</v>
      </c>
      <c r="D59" s="82">
        <v>10483</v>
      </c>
      <c r="E59" s="37" t="s">
        <v>334</v>
      </c>
    </row>
    <row r="60" spans="1:5" ht="12.75">
      <c r="A60" s="40" t="s">
        <v>141</v>
      </c>
      <c r="B60" s="42">
        <v>704</v>
      </c>
      <c r="C60" s="37" t="s">
        <v>54</v>
      </c>
      <c r="D60" s="82">
        <v>10823</v>
      </c>
      <c r="E60" s="37" t="s">
        <v>334</v>
      </c>
    </row>
    <row r="61" spans="1:5" ht="12.75">
      <c r="A61" s="40" t="s">
        <v>60</v>
      </c>
      <c r="B61" s="42">
        <v>902</v>
      </c>
      <c r="C61" s="45" t="s">
        <v>54</v>
      </c>
      <c r="D61" s="82">
        <v>24360</v>
      </c>
      <c r="E61" s="37" t="s">
        <v>334</v>
      </c>
    </row>
    <row r="62" spans="1:5" ht="12.75">
      <c r="A62" s="40" t="s">
        <v>61</v>
      </c>
      <c r="B62" s="42">
        <v>923</v>
      </c>
      <c r="C62" s="45" t="s">
        <v>62</v>
      </c>
      <c r="D62" s="82">
        <v>28526</v>
      </c>
      <c r="E62" s="37" t="s">
        <v>334</v>
      </c>
    </row>
    <row r="63" spans="1:5" ht="12.75">
      <c r="A63" s="40" t="s">
        <v>33</v>
      </c>
      <c r="B63" s="42">
        <v>901</v>
      </c>
      <c r="C63" s="45" t="s">
        <v>45</v>
      </c>
      <c r="D63" s="82">
        <v>26796</v>
      </c>
      <c r="E63" s="37" t="s">
        <v>334</v>
      </c>
    </row>
    <row r="64" spans="1:5" ht="12.75">
      <c r="A64" s="40" t="s">
        <v>63</v>
      </c>
      <c r="B64" s="42">
        <v>943</v>
      </c>
      <c r="C64" s="37" t="s">
        <v>39</v>
      </c>
      <c r="D64" s="82">
        <v>30326</v>
      </c>
      <c r="E64" s="37" t="s">
        <v>334</v>
      </c>
    </row>
    <row r="65" spans="1:5" ht="12.75">
      <c r="A65" s="40" t="s">
        <v>64</v>
      </c>
      <c r="B65" s="42">
        <v>944</v>
      </c>
      <c r="C65" s="37" t="s">
        <v>39</v>
      </c>
      <c r="D65" s="82">
        <v>12765</v>
      </c>
      <c r="E65" s="37" t="s">
        <v>334</v>
      </c>
    </row>
    <row r="66" spans="1:5" ht="12.75">
      <c r="A66" s="40" t="s">
        <v>65</v>
      </c>
      <c r="B66" s="42">
        <v>958</v>
      </c>
      <c r="C66" s="37" t="s">
        <v>39</v>
      </c>
      <c r="D66" s="82">
        <v>8560</v>
      </c>
      <c r="E66" s="37" t="s">
        <v>334</v>
      </c>
    </row>
    <row r="67" spans="1:6" ht="12.75">
      <c r="A67" s="40" t="s">
        <v>66</v>
      </c>
      <c r="B67" s="42">
        <v>869</v>
      </c>
      <c r="C67" s="37" t="s">
        <v>39</v>
      </c>
      <c r="D67" s="82">
        <v>4173</v>
      </c>
      <c r="E67" s="37" t="s">
        <v>334</v>
      </c>
      <c r="F67" s="34"/>
    </row>
    <row r="68" spans="1:5" ht="12.75">
      <c r="A68" s="40" t="s">
        <v>67</v>
      </c>
      <c r="B68" s="42">
        <v>934</v>
      </c>
      <c r="C68" s="37" t="s">
        <v>39</v>
      </c>
      <c r="D68" s="82">
        <v>8769</v>
      </c>
      <c r="E68" s="37" t="s">
        <v>334</v>
      </c>
    </row>
    <row r="69" spans="1:5" ht="12.75">
      <c r="A69" s="40" t="s">
        <v>68</v>
      </c>
      <c r="B69" s="42">
        <v>935</v>
      </c>
      <c r="C69" s="37" t="s">
        <v>39</v>
      </c>
      <c r="D69" s="82">
        <v>123585</v>
      </c>
      <c r="E69" s="37" t="s">
        <v>334</v>
      </c>
    </row>
    <row r="70" spans="1:5" ht="12.75">
      <c r="A70" s="40" t="s">
        <v>69</v>
      </c>
      <c r="B70" s="42">
        <v>959</v>
      </c>
      <c r="C70" s="37" t="s">
        <v>39</v>
      </c>
      <c r="D70" s="82">
        <v>14766</v>
      </c>
      <c r="E70" s="37" t="s">
        <v>334</v>
      </c>
    </row>
    <row r="71" spans="1:5" ht="12.75">
      <c r="A71" s="40" t="s">
        <v>34</v>
      </c>
      <c r="B71" s="42">
        <v>960</v>
      </c>
      <c r="C71" s="37" t="s">
        <v>39</v>
      </c>
      <c r="D71" s="82">
        <v>16050</v>
      </c>
      <c r="E71" s="37" t="s">
        <v>334</v>
      </c>
    </row>
    <row r="72" spans="1:5" ht="12.75">
      <c r="A72" s="40" t="s">
        <v>70</v>
      </c>
      <c r="B72" s="42" t="s">
        <v>142</v>
      </c>
      <c r="C72" s="37" t="s">
        <v>39</v>
      </c>
      <c r="D72" s="82">
        <v>21186</v>
      </c>
      <c r="E72" s="37" t="s">
        <v>334</v>
      </c>
    </row>
    <row r="73" spans="1:5" ht="12.75">
      <c r="A73" s="43" t="s">
        <v>71</v>
      </c>
      <c r="B73" s="44">
        <v>888</v>
      </c>
      <c r="C73" s="39" t="s">
        <v>39</v>
      </c>
      <c r="D73" s="83">
        <v>7326</v>
      </c>
      <c r="E73" s="39" t="s">
        <v>334</v>
      </c>
    </row>
    <row r="74" spans="1:5" ht="12.75">
      <c r="A74" s="40" t="s">
        <v>72</v>
      </c>
      <c r="B74" s="42">
        <v>961</v>
      </c>
      <c r="C74" s="37" t="s">
        <v>39</v>
      </c>
      <c r="D74" s="82">
        <v>14985</v>
      </c>
      <c r="E74" s="37" t="s">
        <v>334</v>
      </c>
    </row>
    <row r="75" spans="1:5" ht="12.75">
      <c r="A75" s="40" t="s">
        <v>73</v>
      </c>
      <c r="B75" s="42" t="s">
        <v>143</v>
      </c>
      <c r="C75" s="37" t="s">
        <v>39</v>
      </c>
      <c r="D75" s="82">
        <v>24198</v>
      </c>
      <c r="E75" s="37" t="s">
        <v>334</v>
      </c>
    </row>
    <row r="76" spans="1:5" ht="12.75">
      <c r="A76" s="40" t="s">
        <v>74</v>
      </c>
      <c r="B76" s="42">
        <v>962</v>
      </c>
      <c r="C76" s="37" t="s">
        <v>39</v>
      </c>
      <c r="D76" s="82">
        <v>31635</v>
      </c>
      <c r="E76" s="37" t="s">
        <v>334</v>
      </c>
    </row>
    <row r="77" spans="1:5" ht="12.75">
      <c r="A77" s="40" t="s">
        <v>75</v>
      </c>
      <c r="B77" s="42" t="s">
        <v>144</v>
      </c>
      <c r="C77" s="37" t="s">
        <v>39</v>
      </c>
      <c r="D77" s="82">
        <v>41302</v>
      </c>
      <c r="E77" s="37" t="s">
        <v>334</v>
      </c>
    </row>
    <row r="78" spans="1:5" ht="12.75">
      <c r="A78" s="40" t="s">
        <v>76</v>
      </c>
      <c r="B78" s="42" t="s">
        <v>145</v>
      </c>
      <c r="C78" s="37" t="s">
        <v>39</v>
      </c>
      <c r="D78" s="82">
        <v>28416</v>
      </c>
      <c r="E78" s="37" t="s">
        <v>334</v>
      </c>
    </row>
    <row r="79" spans="1:5" ht="12.75">
      <c r="A79" s="40" t="s">
        <v>77</v>
      </c>
      <c r="B79" s="42">
        <v>871</v>
      </c>
      <c r="C79" s="37" t="s">
        <v>39</v>
      </c>
      <c r="D79" s="82">
        <v>14319</v>
      </c>
      <c r="E79" s="37" t="s">
        <v>334</v>
      </c>
    </row>
    <row r="80" spans="1:5" ht="12.75">
      <c r="A80" s="40" t="s">
        <v>78</v>
      </c>
      <c r="B80" s="42">
        <v>928</v>
      </c>
      <c r="C80" s="37" t="s">
        <v>39</v>
      </c>
      <c r="D80" s="82">
        <v>12432</v>
      </c>
      <c r="E80" s="37" t="s">
        <v>334</v>
      </c>
    </row>
    <row r="81" spans="1:5" ht="12.75">
      <c r="A81" s="40" t="s">
        <v>79</v>
      </c>
      <c r="B81" s="42">
        <v>879</v>
      </c>
      <c r="C81" s="37" t="s">
        <v>39</v>
      </c>
      <c r="D81" s="82">
        <v>7326</v>
      </c>
      <c r="E81" s="37" t="s">
        <v>334</v>
      </c>
    </row>
    <row r="82" spans="1:5" ht="12.75">
      <c r="A82" s="40" t="s">
        <v>80</v>
      </c>
      <c r="B82" s="42">
        <v>870</v>
      </c>
      <c r="C82" s="39" t="s">
        <v>39</v>
      </c>
      <c r="D82" s="82">
        <v>21645</v>
      </c>
      <c r="E82" s="37" t="s">
        <v>334</v>
      </c>
    </row>
    <row r="83" spans="1:5" ht="12.75">
      <c r="A83" s="40" t="s">
        <v>81</v>
      </c>
      <c r="B83" s="42">
        <v>872</v>
      </c>
      <c r="C83" s="37" t="s">
        <v>39</v>
      </c>
      <c r="D83" s="82">
        <v>3552</v>
      </c>
      <c r="E83" s="37" t="s">
        <v>334</v>
      </c>
    </row>
    <row r="84" spans="1:5" ht="12.75">
      <c r="A84" s="40" t="s">
        <v>82</v>
      </c>
      <c r="B84" s="42">
        <v>975</v>
      </c>
      <c r="C84" s="37" t="s">
        <v>39</v>
      </c>
      <c r="D84" s="82">
        <v>18944</v>
      </c>
      <c r="E84" s="37" t="s">
        <v>334</v>
      </c>
    </row>
    <row r="85" spans="1:5" ht="12.75">
      <c r="A85" s="40" t="s">
        <v>83</v>
      </c>
      <c r="B85" s="42">
        <v>360</v>
      </c>
      <c r="C85" s="46" t="s">
        <v>54</v>
      </c>
      <c r="D85" s="82">
        <v>4971</v>
      </c>
      <c r="E85" s="38" t="s">
        <v>334</v>
      </c>
    </row>
    <row r="86" spans="1:5" ht="12.75">
      <c r="A86" s="40" t="s">
        <v>84</v>
      </c>
      <c r="B86" s="42">
        <v>588</v>
      </c>
      <c r="C86" s="46" t="s">
        <v>54</v>
      </c>
      <c r="D86" s="82">
        <v>3270</v>
      </c>
      <c r="E86" s="38" t="s">
        <v>334</v>
      </c>
    </row>
    <row r="87" spans="1:5" ht="12.75">
      <c r="A87" s="40" t="s">
        <v>85</v>
      </c>
      <c r="B87" s="42">
        <v>562</v>
      </c>
      <c r="C87" s="46" t="s">
        <v>46</v>
      </c>
      <c r="D87" s="82">
        <v>44806</v>
      </c>
      <c r="E87" s="38" t="s">
        <v>334</v>
      </c>
    </row>
    <row r="88" spans="1:5" ht="12.75">
      <c r="A88" s="40" t="s">
        <v>86</v>
      </c>
      <c r="B88" s="42">
        <v>605</v>
      </c>
      <c r="C88" s="46" t="s">
        <v>35</v>
      </c>
      <c r="D88" s="82">
        <v>42672</v>
      </c>
      <c r="E88" s="38" t="s">
        <v>334</v>
      </c>
    </row>
    <row r="89" spans="1:5" ht="12.75">
      <c r="A89" s="40" t="s">
        <v>87</v>
      </c>
      <c r="B89" s="42">
        <v>705</v>
      </c>
      <c r="C89" s="46" t="s">
        <v>35</v>
      </c>
      <c r="D89" s="82">
        <v>6239</v>
      </c>
      <c r="E89" s="38" t="s">
        <v>334</v>
      </c>
    </row>
    <row r="90" spans="1:5" ht="12.75">
      <c r="A90" s="40" t="s">
        <v>88</v>
      </c>
      <c r="B90" s="42">
        <v>581</v>
      </c>
      <c r="C90" s="46" t="s">
        <v>35</v>
      </c>
      <c r="D90" s="82">
        <v>3175</v>
      </c>
      <c r="E90" s="38" t="s">
        <v>334</v>
      </c>
    </row>
    <row r="91" spans="1:5" ht="12.75">
      <c r="A91" s="40" t="s">
        <v>88</v>
      </c>
      <c r="B91" s="42">
        <v>582</v>
      </c>
      <c r="C91" s="46" t="s">
        <v>35</v>
      </c>
      <c r="D91" s="82">
        <v>3175</v>
      </c>
      <c r="E91" s="38" t="s">
        <v>334</v>
      </c>
    </row>
    <row r="92" spans="1:5" ht="12.75">
      <c r="A92" s="40" t="s">
        <v>88</v>
      </c>
      <c r="B92" s="42">
        <v>583</v>
      </c>
      <c r="C92" s="46" t="s">
        <v>35</v>
      </c>
      <c r="D92" s="82">
        <v>3175</v>
      </c>
      <c r="E92" s="38" t="s">
        <v>334</v>
      </c>
    </row>
    <row r="93" spans="1:5" ht="12.75">
      <c r="A93" s="40" t="s">
        <v>89</v>
      </c>
      <c r="B93" s="42">
        <v>363</v>
      </c>
      <c r="C93" s="46" t="s">
        <v>39</v>
      </c>
      <c r="D93" s="82">
        <v>3663</v>
      </c>
      <c r="E93" s="38" t="s">
        <v>334</v>
      </c>
    </row>
    <row r="94" spans="1:5" ht="12.75">
      <c r="A94" s="43" t="s">
        <v>90</v>
      </c>
      <c r="B94" s="44">
        <v>587</v>
      </c>
      <c r="C94" s="47" t="s">
        <v>39</v>
      </c>
      <c r="D94" s="83">
        <v>3210</v>
      </c>
      <c r="E94" s="38" t="s">
        <v>334</v>
      </c>
    </row>
    <row r="95" spans="1:5" ht="12.75">
      <c r="A95" s="40" t="s">
        <v>91</v>
      </c>
      <c r="B95" s="42">
        <v>663</v>
      </c>
      <c r="C95" s="46" t="s">
        <v>39</v>
      </c>
      <c r="D95" s="82">
        <v>26750</v>
      </c>
      <c r="E95" s="38" t="s">
        <v>334</v>
      </c>
    </row>
    <row r="96" spans="1:5" ht="12.75">
      <c r="A96" s="40" t="s">
        <v>92</v>
      </c>
      <c r="B96" s="42" t="s">
        <v>146</v>
      </c>
      <c r="C96" s="46" t="s">
        <v>39</v>
      </c>
      <c r="D96" s="82">
        <v>32100</v>
      </c>
      <c r="E96" s="38" t="s">
        <v>334</v>
      </c>
    </row>
    <row r="97" spans="1:5" ht="12.75">
      <c r="A97" s="40" t="s">
        <v>93</v>
      </c>
      <c r="B97" s="42">
        <v>563</v>
      </c>
      <c r="C97" s="46" t="s">
        <v>39</v>
      </c>
      <c r="D97" s="82">
        <v>21400</v>
      </c>
      <c r="E97" s="38" t="s">
        <v>334</v>
      </c>
    </row>
    <row r="98" spans="1:5" ht="12.75">
      <c r="A98" s="40" t="s">
        <v>94</v>
      </c>
      <c r="B98" s="42">
        <v>722</v>
      </c>
      <c r="C98" s="46" t="s">
        <v>39</v>
      </c>
      <c r="D98" s="82">
        <v>6062</v>
      </c>
      <c r="E98" s="38" t="s">
        <v>334</v>
      </c>
    </row>
    <row r="99" spans="1:5" ht="12.75">
      <c r="A99" s="40" t="s">
        <v>95</v>
      </c>
      <c r="B99" s="42">
        <v>723</v>
      </c>
      <c r="C99" s="46" t="s">
        <v>39</v>
      </c>
      <c r="D99" s="82">
        <v>6525</v>
      </c>
      <c r="E99" s="38" t="s">
        <v>334</v>
      </c>
    </row>
    <row r="100" spans="1:5" ht="12.75">
      <c r="A100" s="40" t="s">
        <v>96</v>
      </c>
      <c r="B100" s="42">
        <v>724</v>
      </c>
      <c r="C100" s="47" t="s">
        <v>39</v>
      </c>
      <c r="D100" s="82">
        <v>5108</v>
      </c>
      <c r="E100" s="38" t="s">
        <v>334</v>
      </c>
    </row>
    <row r="101" spans="1:5" ht="12.75">
      <c r="A101" s="40" t="s">
        <v>97</v>
      </c>
      <c r="B101" s="42">
        <v>725</v>
      </c>
      <c r="C101" s="46" t="s">
        <v>39</v>
      </c>
      <c r="D101" s="82">
        <v>6007</v>
      </c>
      <c r="E101" s="38" t="s">
        <v>334</v>
      </c>
    </row>
    <row r="102" spans="1:5" ht="12.75">
      <c r="A102" s="40" t="s">
        <v>98</v>
      </c>
      <c r="B102" s="42">
        <v>721</v>
      </c>
      <c r="C102" s="46" t="s">
        <v>39</v>
      </c>
      <c r="D102" s="82">
        <v>21018</v>
      </c>
      <c r="E102" s="38" t="s">
        <v>334</v>
      </c>
    </row>
    <row r="103" spans="1:5" ht="12.75">
      <c r="A103" s="40" t="s">
        <v>98</v>
      </c>
      <c r="B103" s="42">
        <v>720</v>
      </c>
      <c r="C103" s="46" t="s">
        <v>39</v>
      </c>
      <c r="D103" s="82">
        <v>85426</v>
      </c>
      <c r="E103" s="38" t="s">
        <v>334</v>
      </c>
    </row>
    <row r="104" spans="1:5" ht="12.75">
      <c r="A104" s="40" t="s">
        <v>99</v>
      </c>
      <c r="B104" s="42">
        <v>719</v>
      </c>
      <c r="C104" s="46" t="s">
        <v>39</v>
      </c>
      <c r="D104" s="82">
        <v>22962</v>
      </c>
      <c r="E104" s="38" t="s">
        <v>334</v>
      </c>
    </row>
    <row r="105" spans="1:5" ht="12.75">
      <c r="A105" s="40" t="s">
        <v>100</v>
      </c>
      <c r="B105" s="42">
        <v>716</v>
      </c>
      <c r="C105" s="47" t="s">
        <v>39</v>
      </c>
      <c r="D105" s="82">
        <v>56160</v>
      </c>
      <c r="E105" s="38" t="s">
        <v>334</v>
      </c>
    </row>
    <row r="106" spans="1:5" ht="12.75">
      <c r="A106" s="40" t="s">
        <v>101</v>
      </c>
      <c r="B106" s="42">
        <v>740</v>
      </c>
      <c r="C106" s="46" t="s">
        <v>39</v>
      </c>
      <c r="D106" s="82">
        <v>17851</v>
      </c>
      <c r="E106" s="38" t="s">
        <v>334</v>
      </c>
    </row>
    <row r="107" spans="1:5" ht="12.75">
      <c r="A107" s="40" t="s">
        <v>102</v>
      </c>
      <c r="B107" s="42">
        <v>738</v>
      </c>
      <c r="C107" s="46" t="s">
        <v>39</v>
      </c>
      <c r="D107" s="82">
        <v>11512</v>
      </c>
      <c r="E107" s="38" t="s">
        <v>334</v>
      </c>
    </row>
    <row r="108" spans="1:5" ht="12.75">
      <c r="A108" s="40" t="s">
        <v>103</v>
      </c>
      <c r="B108" s="42">
        <v>739</v>
      </c>
      <c r="C108" s="46" t="s">
        <v>39</v>
      </c>
      <c r="D108" s="82">
        <v>14889</v>
      </c>
      <c r="E108" s="38" t="s">
        <v>334</v>
      </c>
    </row>
    <row r="109" spans="1:5" ht="12.75">
      <c r="A109" s="40" t="s">
        <v>104</v>
      </c>
      <c r="B109" s="42">
        <v>703</v>
      </c>
      <c r="C109" s="47" t="s">
        <v>39</v>
      </c>
      <c r="D109" s="82">
        <v>9926</v>
      </c>
      <c r="E109" s="38" t="s">
        <v>334</v>
      </c>
    </row>
    <row r="110" spans="1:5" ht="12.75">
      <c r="A110" s="40" t="s">
        <v>105</v>
      </c>
      <c r="B110" s="42">
        <v>741</v>
      </c>
      <c r="C110" s="46" t="s">
        <v>39</v>
      </c>
      <c r="D110" s="82">
        <v>4475</v>
      </c>
      <c r="E110" s="38" t="s">
        <v>334</v>
      </c>
    </row>
    <row r="111" spans="1:5" ht="12.75">
      <c r="A111" s="40" t="s">
        <v>106</v>
      </c>
      <c r="B111" s="42">
        <v>708</v>
      </c>
      <c r="C111" s="46" t="s">
        <v>39</v>
      </c>
      <c r="D111" s="82">
        <v>6678</v>
      </c>
      <c r="E111" s="38" t="s">
        <v>334</v>
      </c>
    </row>
    <row r="112" spans="1:5" ht="12.75">
      <c r="A112" s="40" t="s">
        <v>107</v>
      </c>
      <c r="B112" s="42">
        <v>709</v>
      </c>
      <c r="C112" s="46" t="s">
        <v>39</v>
      </c>
      <c r="D112" s="82">
        <v>6260</v>
      </c>
      <c r="E112" s="38" t="s">
        <v>334</v>
      </c>
    </row>
    <row r="113" spans="1:5" ht="12.75">
      <c r="A113" s="40" t="s">
        <v>108</v>
      </c>
      <c r="B113" s="42">
        <v>718</v>
      </c>
      <c r="C113" s="47" t="s">
        <v>39</v>
      </c>
      <c r="D113" s="82">
        <v>75990</v>
      </c>
      <c r="E113" s="38" t="s">
        <v>334</v>
      </c>
    </row>
    <row r="114" spans="1:5" ht="12.75">
      <c r="A114" s="40" t="s">
        <v>109</v>
      </c>
      <c r="B114" s="42">
        <v>737</v>
      </c>
      <c r="C114" s="46" t="s">
        <v>39</v>
      </c>
      <c r="D114" s="82">
        <v>17899</v>
      </c>
      <c r="E114" s="38" t="s">
        <v>334</v>
      </c>
    </row>
    <row r="115" spans="1:5" ht="12.75">
      <c r="A115" s="40" t="s">
        <v>110</v>
      </c>
      <c r="B115" s="42">
        <v>726</v>
      </c>
      <c r="C115" s="46" t="s">
        <v>39</v>
      </c>
      <c r="D115" s="82">
        <v>8746</v>
      </c>
      <c r="E115" s="38" t="s">
        <v>334</v>
      </c>
    </row>
    <row r="116" spans="1:5" ht="12.75">
      <c r="A116" s="40" t="s">
        <v>111</v>
      </c>
      <c r="B116" s="42">
        <v>580</v>
      </c>
      <c r="C116" s="46" t="s">
        <v>39</v>
      </c>
      <c r="D116" s="82">
        <v>61204</v>
      </c>
      <c r="E116" s="38" t="s">
        <v>334</v>
      </c>
    </row>
    <row r="117" spans="1:5" ht="12.75">
      <c r="A117" s="40" t="s">
        <v>112</v>
      </c>
      <c r="B117" s="42">
        <v>742</v>
      </c>
      <c r="C117" s="47" t="s">
        <v>39</v>
      </c>
      <c r="D117" s="82">
        <v>49720</v>
      </c>
      <c r="E117" s="38" t="s">
        <v>334</v>
      </c>
    </row>
    <row r="118" spans="1:5" ht="12.75">
      <c r="A118" s="40" t="s">
        <v>113</v>
      </c>
      <c r="B118" s="42">
        <v>715</v>
      </c>
      <c r="C118" s="46" t="s">
        <v>39</v>
      </c>
      <c r="D118" s="82">
        <v>14012</v>
      </c>
      <c r="E118" s="38" t="s">
        <v>334</v>
      </c>
    </row>
    <row r="119" spans="1:5" ht="12.75">
      <c r="A119" s="40" t="s">
        <v>114</v>
      </c>
      <c r="B119" s="42" t="s">
        <v>147</v>
      </c>
      <c r="C119" s="46" t="s">
        <v>39</v>
      </c>
      <c r="D119" s="82">
        <v>32100</v>
      </c>
      <c r="E119" s="38" t="s">
        <v>334</v>
      </c>
    </row>
    <row r="120" spans="1:5" ht="12.75">
      <c r="A120" s="43" t="s">
        <v>115</v>
      </c>
      <c r="B120" s="44">
        <v>612</v>
      </c>
      <c r="C120" s="47" t="s">
        <v>39</v>
      </c>
      <c r="D120" s="83">
        <v>7215</v>
      </c>
      <c r="E120" s="38" t="s">
        <v>334</v>
      </c>
    </row>
    <row r="121" spans="1:5" ht="12.75">
      <c r="A121" s="40" t="s">
        <v>116</v>
      </c>
      <c r="B121" s="42">
        <v>976</v>
      </c>
      <c r="C121" s="46" t="s">
        <v>35</v>
      </c>
      <c r="D121" s="82">
        <v>4902</v>
      </c>
      <c r="E121" s="38" t="s">
        <v>333</v>
      </c>
    </row>
    <row r="122" spans="1:5" ht="12.75">
      <c r="A122" s="40" t="s">
        <v>148</v>
      </c>
      <c r="B122" s="42">
        <v>710</v>
      </c>
      <c r="C122" s="46" t="s">
        <v>59</v>
      </c>
      <c r="D122" s="82">
        <v>12949</v>
      </c>
      <c r="E122" s="37" t="s">
        <v>333</v>
      </c>
    </row>
    <row r="123" spans="1:5" ht="12.75">
      <c r="A123" s="40" t="s">
        <v>118</v>
      </c>
      <c r="B123" s="42">
        <v>614</v>
      </c>
      <c r="C123" s="46" t="s">
        <v>117</v>
      </c>
      <c r="D123" s="82">
        <v>6325</v>
      </c>
      <c r="E123" s="37" t="s">
        <v>333</v>
      </c>
    </row>
    <row r="124" spans="1:5" ht="12.75">
      <c r="A124" s="40" t="s">
        <v>119</v>
      </c>
      <c r="B124" s="42">
        <v>619</v>
      </c>
      <c r="C124" s="46" t="s">
        <v>35</v>
      </c>
      <c r="D124" s="82">
        <v>3302</v>
      </c>
      <c r="E124" s="37" t="s">
        <v>333</v>
      </c>
    </row>
    <row r="125" spans="1:5" ht="12.75">
      <c r="A125" s="40" t="s">
        <v>119</v>
      </c>
      <c r="B125" s="42">
        <v>620</v>
      </c>
      <c r="C125" s="46" t="s">
        <v>35</v>
      </c>
      <c r="D125" s="82">
        <v>3302</v>
      </c>
      <c r="E125" s="37" t="s">
        <v>333</v>
      </c>
    </row>
    <row r="126" spans="1:5" ht="12.75">
      <c r="A126" s="40" t="s">
        <v>121</v>
      </c>
      <c r="B126" s="40">
        <v>983</v>
      </c>
      <c r="C126" s="46" t="s">
        <v>128</v>
      </c>
      <c r="D126" s="82">
        <v>9778</v>
      </c>
      <c r="E126" s="37" t="s">
        <v>349</v>
      </c>
    </row>
    <row r="127" spans="1:5" ht="12.75">
      <c r="A127" s="40" t="s">
        <v>122</v>
      </c>
      <c r="B127" s="40">
        <v>988</v>
      </c>
      <c r="C127" s="46" t="s">
        <v>128</v>
      </c>
      <c r="D127" s="82">
        <v>21871</v>
      </c>
      <c r="E127" s="37" t="s">
        <v>334</v>
      </c>
    </row>
    <row r="128" spans="1:5" ht="12.75">
      <c r="A128" s="40" t="s">
        <v>123</v>
      </c>
      <c r="B128" s="40">
        <v>989</v>
      </c>
      <c r="C128" s="46" t="s">
        <v>128</v>
      </c>
      <c r="D128" s="82">
        <v>50772</v>
      </c>
      <c r="E128" s="37" t="s">
        <v>334</v>
      </c>
    </row>
    <row r="129" spans="1:5" ht="12.75">
      <c r="A129" s="40" t="s">
        <v>124</v>
      </c>
      <c r="B129" s="40">
        <v>994</v>
      </c>
      <c r="C129" s="46" t="s">
        <v>128</v>
      </c>
      <c r="D129" s="82">
        <v>17959</v>
      </c>
      <c r="E129" s="37" t="s">
        <v>333</v>
      </c>
    </row>
    <row r="130" spans="1:5" ht="12.75">
      <c r="A130" s="40" t="s">
        <v>125</v>
      </c>
      <c r="B130" s="40">
        <v>996</v>
      </c>
      <c r="C130" s="46" t="s">
        <v>128</v>
      </c>
      <c r="D130" s="82">
        <v>5624</v>
      </c>
      <c r="E130" s="37" t="s">
        <v>333</v>
      </c>
    </row>
    <row r="131" spans="1:5" ht="12.75">
      <c r="A131" s="40" t="s">
        <v>129</v>
      </c>
      <c r="B131" s="40">
        <v>997</v>
      </c>
      <c r="C131" s="46" t="s">
        <v>128</v>
      </c>
      <c r="D131" s="82">
        <v>9437</v>
      </c>
      <c r="E131" s="37" t="s">
        <v>349</v>
      </c>
    </row>
    <row r="132" spans="1:5" ht="12.75">
      <c r="A132" s="40" t="s">
        <v>126</v>
      </c>
      <c r="B132" s="40">
        <v>998</v>
      </c>
      <c r="C132" s="46" t="s">
        <v>128</v>
      </c>
      <c r="D132" s="82">
        <v>12789</v>
      </c>
      <c r="E132" s="37" t="s">
        <v>333</v>
      </c>
    </row>
    <row r="133" spans="1:5" ht="12.75">
      <c r="A133" s="40" t="s">
        <v>127</v>
      </c>
      <c r="B133" s="40">
        <v>999</v>
      </c>
      <c r="C133" s="46" t="s">
        <v>128</v>
      </c>
      <c r="D133" s="82">
        <v>58182</v>
      </c>
      <c r="E133" s="37" t="s">
        <v>333</v>
      </c>
    </row>
    <row r="134" spans="1:5" ht="12.75">
      <c r="A134" s="40" t="s">
        <v>58</v>
      </c>
      <c r="B134" s="40">
        <v>1018</v>
      </c>
      <c r="C134" s="46" t="s">
        <v>128</v>
      </c>
      <c r="D134" s="82">
        <v>12666</v>
      </c>
      <c r="E134" s="37" t="s">
        <v>349</v>
      </c>
    </row>
    <row r="135" spans="1:5" ht="12.75">
      <c r="A135" s="40" t="s">
        <v>130</v>
      </c>
      <c r="B135" s="40">
        <v>1002</v>
      </c>
      <c r="C135" s="46" t="s">
        <v>128</v>
      </c>
      <c r="D135" s="82">
        <v>101796</v>
      </c>
      <c r="E135" s="37" t="s">
        <v>349</v>
      </c>
    </row>
    <row r="136" spans="1:5" ht="12.75">
      <c r="A136" s="40" t="s">
        <v>131</v>
      </c>
      <c r="B136" s="40">
        <v>712</v>
      </c>
      <c r="C136" s="46" t="s">
        <v>128</v>
      </c>
      <c r="D136" s="82">
        <v>4479</v>
      </c>
      <c r="E136" s="37" t="s">
        <v>334</v>
      </c>
    </row>
    <row r="137" spans="1:5" ht="12.75">
      <c r="A137" s="40" t="s">
        <v>133</v>
      </c>
      <c r="B137" s="40">
        <v>862</v>
      </c>
      <c r="C137" s="46" t="s">
        <v>128</v>
      </c>
      <c r="D137" s="82">
        <v>18973</v>
      </c>
      <c r="E137" s="37" t="s">
        <v>584</v>
      </c>
    </row>
    <row r="138" spans="1:5" ht="12.75">
      <c r="A138" s="40" t="s">
        <v>134</v>
      </c>
      <c r="B138" s="40">
        <v>1004</v>
      </c>
      <c r="C138" s="46" t="s">
        <v>128</v>
      </c>
      <c r="D138" s="82">
        <v>4774</v>
      </c>
      <c r="E138" s="37" t="s">
        <v>333</v>
      </c>
    </row>
    <row r="139" spans="1:5" ht="12.75">
      <c r="A139" s="40" t="s">
        <v>149</v>
      </c>
      <c r="B139" s="40">
        <v>711</v>
      </c>
      <c r="C139" s="46" t="s">
        <v>128</v>
      </c>
      <c r="D139" s="82">
        <v>9578</v>
      </c>
      <c r="E139" s="37" t="s">
        <v>334</v>
      </c>
    </row>
    <row r="140" spans="1:5" ht="12.75">
      <c r="A140" s="40" t="s">
        <v>139</v>
      </c>
      <c r="B140" s="42">
        <v>1011</v>
      </c>
      <c r="C140" s="46" t="s">
        <v>128</v>
      </c>
      <c r="D140" s="82">
        <v>5974</v>
      </c>
      <c r="E140" s="37" t="s">
        <v>334</v>
      </c>
    </row>
    <row r="141" spans="1:5" ht="12.75">
      <c r="A141" s="40" t="s">
        <v>135</v>
      </c>
      <c r="B141" s="40">
        <v>626</v>
      </c>
      <c r="C141" s="46" t="s">
        <v>128</v>
      </c>
      <c r="D141" s="82">
        <v>3050</v>
      </c>
      <c r="E141" s="37" t="s">
        <v>349</v>
      </c>
    </row>
    <row r="142" spans="1:5" ht="12.75">
      <c r="A142" s="48" t="s">
        <v>132</v>
      </c>
      <c r="B142" s="42">
        <v>759</v>
      </c>
      <c r="C142" s="46" t="s">
        <v>136</v>
      </c>
      <c r="D142" s="82">
        <v>7548</v>
      </c>
      <c r="E142" s="39" t="s">
        <v>337</v>
      </c>
    </row>
    <row r="143" spans="1:5" ht="12.75">
      <c r="A143" s="40" t="s">
        <v>137</v>
      </c>
      <c r="B143" s="40">
        <v>1206</v>
      </c>
      <c r="C143" s="37" t="s">
        <v>136</v>
      </c>
      <c r="D143" s="82">
        <v>5957</v>
      </c>
      <c r="E143" s="37" t="s">
        <v>584</v>
      </c>
    </row>
    <row r="144" spans="1:5" ht="12.75">
      <c r="A144" s="40" t="s">
        <v>137</v>
      </c>
      <c r="B144" s="40">
        <v>1207</v>
      </c>
      <c r="C144" s="37" t="s">
        <v>136</v>
      </c>
      <c r="D144" s="82">
        <v>3978</v>
      </c>
      <c r="E144" s="37" t="s">
        <v>584</v>
      </c>
    </row>
    <row r="145" spans="1:5" ht="12.75">
      <c r="A145" s="40" t="s">
        <v>138</v>
      </c>
      <c r="B145" s="40">
        <v>1235</v>
      </c>
      <c r="C145" s="37" t="s">
        <v>136</v>
      </c>
      <c r="D145" s="82">
        <v>10624</v>
      </c>
      <c r="E145" s="37" t="s">
        <v>334</v>
      </c>
    </row>
    <row r="146" spans="1:5" ht="12.75">
      <c r="A146" s="28" t="s">
        <v>44</v>
      </c>
      <c r="B146" s="28">
        <v>1348</v>
      </c>
      <c r="C146" s="24" t="s">
        <v>150</v>
      </c>
      <c r="D146" s="80">
        <v>6193.9</v>
      </c>
      <c r="E146" s="24" t="s">
        <v>337</v>
      </c>
    </row>
    <row r="147" spans="1:5" ht="12.75">
      <c r="A147" s="28" t="s">
        <v>156</v>
      </c>
      <c r="B147" s="28">
        <v>1309</v>
      </c>
      <c r="C147" s="24" t="s">
        <v>150</v>
      </c>
      <c r="D147" s="80">
        <v>5100</v>
      </c>
      <c r="E147" s="24" t="s">
        <v>337</v>
      </c>
    </row>
    <row r="148" spans="1:5" ht="12.75">
      <c r="A148" s="28" t="s">
        <v>132</v>
      </c>
      <c r="B148" s="28">
        <v>1264</v>
      </c>
      <c r="C148" s="24" t="s">
        <v>150</v>
      </c>
      <c r="D148" s="80">
        <v>5949</v>
      </c>
      <c r="E148" s="24" t="s">
        <v>334</v>
      </c>
    </row>
    <row r="149" spans="1:5" ht="12.75">
      <c r="A149" s="28" t="s">
        <v>151</v>
      </c>
      <c r="B149" s="28">
        <v>1305</v>
      </c>
      <c r="C149" s="24" t="s">
        <v>150</v>
      </c>
      <c r="D149" s="80">
        <v>10990</v>
      </c>
      <c r="E149" s="24" t="s">
        <v>334</v>
      </c>
    </row>
    <row r="150" spans="1:5" ht="12.75">
      <c r="A150" s="28" t="s">
        <v>152</v>
      </c>
      <c r="B150" s="28">
        <v>1352</v>
      </c>
      <c r="C150" s="24" t="s">
        <v>150</v>
      </c>
      <c r="D150" s="80">
        <v>9800</v>
      </c>
      <c r="E150" s="24" t="s">
        <v>334</v>
      </c>
    </row>
    <row r="151" spans="1:5" ht="12.75">
      <c r="A151" s="28" t="s">
        <v>157</v>
      </c>
      <c r="B151" s="28">
        <v>1259</v>
      </c>
      <c r="C151" s="24" t="s">
        <v>150</v>
      </c>
      <c r="D151" s="80">
        <v>4500</v>
      </c>
      <c r="E151" s="24" t="s">
        <v>334</v>
      </c>
    </row>
    <row r="152" spans="1:5" ht="12.75">
      <c r="A152" s="28" t="s">
        <v>158</v>
      </c>
      <c r="B152" s="28">
        <v>1350</v>
      </c>
      <c r="C152" s="24" t="s">
        <v>150</v>
      </c>
      <c r="D152" s="80">
        <v>6750</v>
      </c>
      <c r="E152" s="24" t="s">
        <v>334</v>
      </c>
    </row>
    <row r="153" spans="1:5" ht="12.75">
      <c r="A153" s="28" t="s">
        <v>159</v>
      </c>
      <c r="B153" s="28">
        <v>1359</v>
      </c>
      <c r="C153" s="24" t="s">
        <v>150</v>
      </c>
      <c r="D153" s="80">
        <v>3500</v>
      </c>
      <c r="E153" s="24" t="s">
        <v>334</v>
      </c>
    </row>
    <row r="154" spans="1:5" ht="12.75">
      <c r="A154" s="28" t="s">
        <v>155</v>
      </c>
      <c r="B154" s="28">
        <v>1246</v>
      </c>
      <c r="C154" s="24" t="s">
        <v>150</v>
      </c>
      <c r="D154" s="80">
        <v>24400</v>
      </c>
      <c r="E154" s="24" t="s">
        <v>349</v>
      </c>
    </row>
    <row r="155" spans="1:6" ht="12.75">
      <c r="A155" s="28" t="s">
        <v>160</v>
      </c>
      <c r="B155" s="29" t="s">
        <v>161</v>
      </c>
      <c r="C155" s="24" t="s">
        <v>150</v>
      </c>
      <c r="D155" s="80">
        <v>34200</v>
      </c>
      <c r="E155" s="24" t="s">
        <v>171</v>
      </c>
      <c r="F155" s="63"/>
    </row>
    <row r="156" spans="1:5" s="91" customFormat="1" ht="12.75">
      <c r="A156" s="40" t="s">
        <v>224</v>
      </c>
      <c r="B156" s="40">
        <v>1431</v>
      </c>
      <c r="C156" s="37" t="s">
        <v>225</v>
      </c>
      <c r="D156" s="82">
        <v>6820</v>
      </c>
      <c r="E156" s="37" t="s">
        <v>584</v>
      </c>
    </row>
    <row r="157" spans="1:6" ht="12.75">
      <c r="A157" s="28" t="s">
        <v>226</v>
      </c>
      <c r="B157" s="28">
        <v>1499</v>
      </c>
      <c r="C157" s="24" t="s">
        <v>225</v>
      </c>
      <c r="D157" s="80">
        <v>9121.2</v>
      </c>
      <c r="E157" s="24" t="s">
        <v>584</v>
      </c>
      <c r="F157" s="35"/>
    </row>
    <row r="158" spans="1:7" ht="12.75">
      <c r="A158" s="28" t="s">
        <v>229</v>
      </c>
      <c r="B158" s="28">
        <v>2236</v>
      </c>
      <c r="C158" s="24" t="s">
        <v>228</v>
      </c>
      <c r="D158" s="80">
        <v>9121.66</v>
      </c>
      <c r="E158" s="24" t="s">
        <v>584</v>
      </c>
      <c r="F158" s="35"/>
      <c r="G158" s="35"/>
    </row>
    <row r="159" spans="1:5" ht="12.75">
      <c r="A159" s="28" t="s">
        <v>230</v>
      </c>
      <c r="B159" s="28">
        <v>2249</v>
      </c>
      <c r="C159" s="24" t="s">
        <v>228</v>
      </c>
      <c r="D159" s="80">
        <v>12910</v>
      </c>
      <c r="E159" s="24" t="s">
        <v>584</v>
      </c>
    </row>
    <row r="160" spans="1:5" ht="12.75">
      <c r="A160" s="28" t="s">
        <v>231</v>
      </c>
      <c r="B160" s="28">
        <v>1492</v>
      </c>
      <c r="C160" s="24" t="s">
        <v>225</v>
      </c>
      <c r="D160" s="80">
        <v>4990</v>
      </c>
      <c r="E160" s="24" t="s">
        <v>335</v>
      </c>
    </row>
    <row r="161" spans="1:5" ht="12.75">
      <c r="A161" s="30" t="s">
        <v>232</v>
      </c>
      <c r="B161" s="30">
        <v>1523</v>
      </c>
      <c r="C161" s="25" t="s">
        <v>225</v>
      </c>
      <c r="D161" s="85">
        <v>11508</v>
      </c>
      <c r="E161" s="24" t="s">
        <v>337</v>
      </c>
    </row>
    <row r="162" spans="1:5" ht="12.75">
      <c r="A162" s="28" t="s">
        <v>234</v>
      </c>
      <c r="B162" s="33" t="s">
        <v>235</v>
      </c>
      <c r="C162" s="31" t="s">
        <v>225</v>
      </c>
      <c r="D162" s="86">
        <v>79999.99</v>
      </c>
      <c r="E162" s="24" t="s">
        <v>443</v>
      </c>
    </row>
    <row r="163" spans="1:5" ht="12.75">
      <c r="A163" s="28" t="s">
        <v>236</v>
      </c>
      <c r="B163" s="33">
        <v>1429</v>
      </c>
      <c r="C163" s="31" t="s">
        <v>225</v>
      </c>
      <c r="D163" s="86">
        <v>6990</v>
      </c>
      <c r="E163" s="24" t="s">
        <v>333</v>
      </c>
    </row>
    <row r="164" spans="1:5" ht="12.75">
      <c r="A164" s="28" t="s">
        <v>237</v>
      </c>
      <c r="B164" s="33">
        <v>1430</v>
      </c>
      <c r="C164" s="31" t="s">
        <v>225</v>
      </c>
      <c r="D164" s="86">
        <v>6990</v>
      </c>
      <c r="E164" s="24" t="s">
        <v>333</v>
      </c>
    </row>
    <row r="165" spans="1:5" ht="12.75">
      <c r="A165" s="28" t="s">
        <v>238</v>
      </c>
      <c r="B165" s="32">
        <v>1524</v>
      </c>
      <c r="C165" s="31" t="s">
        <v>225</v>
      </c>
      <c r="D165" s="86">
        <v>8200</v>
      </c>
      <c r="E165" s="24" t="s">
        <v>334</v>
      </c>
    </row>
    <row r="166" spans="1:5" ht="12.75">
      <c r="A166" s="28" t="s">
        <v>239</v>
      </c>
      <c r="B166" s="33" t="s">
        <v>240</v>
      </c>
      <c r="C166" s="31" t="s">
        <v>225</v>
      </c>
      <c r="D166" s="86">
        <v>39300</v>
      </c>
      <c r="E166" s="24" t="s">
        <v>334</v>
      </c>
    </row>
    <row r="167" spans="1:5" ht="12.75">
      <c r="A167" s="28" t="s">
        <v>241</v>
      </c>
      <c r="B167" s="32">
        <v>1527</v>
      </c>
      <c r="C167" s="31" t="s">
        <v>225</v>
      </c>
      <c r="D167" s="86">
        <v>14000</v>
      </c>
      <c r="E167" s="24" t="s">
        <v>334</v>
      </c>
    </row>
    <row r="168" spans="1:5" ht="12.75">
      <c r="A168" s="28" t="s">
        <v>242</v>
      </c>
      <c r="B168" s="32">
        <v>1528</v>
      </c>
      <c r="C168" s="31" t="s">
        <v>225</v>
      </c>
      <c r="D168" s="86">
        <v>36614</v>
      </c>
      <c r="E168" s="24" t="s">
        <v>334</v>
      </c>
    </row>
    <row r="169" spans="1:5" ht="12.75">
      <c r="A169" s="28" t="s">
        <v>243</v>
      </c>
      <c r="B169" s="29">
        <v>1503</v>
      </c>
      <c r="C169" s="31" t="s">
        <v>225</v>
      </c>
      <c r="D169" s="80">
        <v>22300</v>
      </c>
      <c r="E169" s="24" t="s">
        <v>584</v>
      </c>
    </row>
    <row r="170" spans="1:5" ht="12.75">
      <c r="A170" s="28" t="s">
        <v>244</v>
      </c>
      <c r="B170" s="29">
        <v>1504</v>
      </c>
      <c r="C170" s="31" t="s">
        <v>225</v>
      </c>
      <c r="D170" s="80">
        <v>6900</v>
      </c>
      <c r="E170" s="24" t="s">
        <v>337</v>
      </c>
    </row>
    <row r="171" spans="1:5" ht="12.75">
      <c r="A171" s="28" t="s">
        <v>245</v>
      </c>
      <c r="B171" s="29">
        <v>1505</v>
      </c>
      <c r="C171" s="31" t="s">
        <v>225</v>
      </c>
      <c r="D171" s="80">
        <v>3490</v>
      </c>
      <c r="E171" s="24" t="s">
        <v>337</v>
      </c>
    </row>
    <row r="172" spans="1:5" ht="12.75">
      <c r="A172" s="88" t="s">
        <v>246</v>
      </c>
      <c r="B172" s="88">
        <v>1488</v>
      </c>
      <c r="C172" s="88" t="s">
        <v>225</v>
      </c>
      <c r="D172" s="89">
        <v>30000</v>
      </c>
      <c r="E172" s="24" t="s">
        <v>337</v>
      </c>
    </row>
    <row r="173" spans="1:5" ht="12.75">
      <c r="A173" s="24" t="s">
        <v>247</v>
      </c>
      <c r="B173" s="24">
        <v>1489</v>
      </c>
      <c r="C173" s="24" t="s">
        <v>225</v>
      </c>
      <c r="D173" s="69">
        <v>40000</v>
      </c>
      <c r="E173" s="103" t="s">
        <v>337</v>
      </c>
    </row>
    <row r="174" spans="1:5" ht="12.75">
      <c r="A174" s="24" t="s">
        <v>248</v>
      </c>
      <c r="B174" s="24">
        <v>1434</v>
      </c>
      <c r="C174" s="24" t="s">
        <v>225</v>
      </c>
      <c r="D174" s="69">
        <v>3400</v>
      </c>
      <c r="E174" s="93" t="s">
        <v>334</v>
      </c>
    </row>
    <row r="175" spans="1:6" ht="12.75">
      <c r="A175" s="24" t="s">
        <v>249</v>
      </c>
      <c r="B175" s="27" t="s">
        <v>250</v>
      </c>
      <c r="C175" s="24" t="s">
        <v>225</v>
      </c>
      <c r="D175" s="69">
        <v>22000</v>
      </c>
      <c r="E175" s="24" t="s">
        <v>171</v>
      </c>
      <c r="F175" s="63"/>
    </row>
    <row r="176" spans="1:5" ht="12.75">
      <c r="A176" s="24" t="s">
        <v>331</v>
      </c>
      <c r="B176" s="24">
        <v>1847</v>
      </c>
      <c r="C176" s="24" t="s">
        <v>292</v>
      </c>
      <c r="D176" s="69">
        <v>8100</v>
      </c>
      <c r="E176" s="24" t="s">
        <v>334</v>
      </c>
    </row>
    <row r="177" spans="1:5" ht="12.75">
      <c r="A177" s="24" t="s">
        <v>332</v>
      </c>
      <c r="B177" s="24">
        <v>1758</v>
      </c>
      <c r="C177" s="24" t="s">
        <v>299</v>
      </c>
      <c r="D177" s="69">
        <v>114155</v>
      </c>
      <c r="E177" s="24" t="s">
        <v>334</v>
      </c>
    </row>
    <row r="178" spans="1:5" ht="12.75">
      <c r="A178" s="24" t="s">
        <v>332</v>
      </c>
      <c r="B178" s="24">
        <v>1760</v>
      </c>
      <c r="C178" s="24" t="s">
        <v>299</v>
      </c>
      <c r="D178" s="69">
        <v>114155</v>
      </c>
      <c r="E178" s="24" t="s">
        <v>333</v>
      </c>
    </row>
    <row r="179" spans="1:5" ht="12.75">
      <c r="A179" s="24" t="s">
        <v>332</v>
      </c>
      <c r="B179" s="24">
        <v>1762</v>
      </c>
      <c r="C179" s="24" t="s">
        <v>299</v>
      </c>
      <c r="D179" s="69">
        <v>114155</v>
      </c>
      <c r="E179" s="24" t="s">
        <v>334</v>
      </c>
    </row>
    <row r="180" spans="1:5" ht="12.75">
      <c r="A180" s="24" t="s">
        <v>332</v>
      </c>
      <c r="B180" s="24">
        <v>1764</v>
      </c>
      <c r="C180" s="24" t="s">
        <v>299</v>
      </c>
      <c r="D180" s="69">
        <v>114155</v>
      </c>
      <c r="E180" s="24" t="s">
        <v>349</v>
      </c>
    </row>
    <row r="181" spans="1:5" ht="12.75">
      <c r="A181" s="71" t="s">
        <v>336</v>
      </c>
      <c r="B181" s="24">
        <v>1757</v>
      </c>
      <c r="C181" s="24" t="s">
        <v>299</v>
      </c>
      <c r="D181" s="69">
        <v>15900</v>
      </c>
      <c r="E181" s="24" t="s">
        <v>334</v>
      </c>
    </row>
    <row r="182" spans="1:5" ht="12.75">
      <c r="A182" s="71" t="s">
        <v>336</v>
      </c>
      <c r="B182" s="24">
        <v>1759</v>
      </c>
      <c r="C182" s="24" t="s">
        <v>299</v>
      </c>
      <c r="D182" s="69">
        <v>15900</v>
      </c>
      <c r="E182" s="24" t="s">
        <v>333</v>
      </c>
    </row>
    <row r="183" spans="1:5" ht="12.75">
      <c r="A183" s="71" t="s">
        <v>336</v>
      </c>
      <c r="B183" s="24">
        <v>1761</v>
      </c>
      <c r="C183" s="24" t="s">
        <v>299</v>
      </c>
      <c r="D183" s="69">
        <v>15900</v>
      </c>
      <c r="E183" s="24" t="s">
        <v>334</v>
      </c>
    </row>
    <row r="184" spans="1:5" ht="12.75">
      <c r="A184" s="71" t="s">
        <v>336</v>
      </c>
      <c r="B184" s="24">
        <v>1763</v>
      </c>
      <c r="C184" s="24" t="s">
        <v>299</v>
      </c>
      <c r="D184" s="69">
        <v>15900</v>
      </c>
      <c r="E184" s="24" t="s">
        <v>349</v>
      </c>
    </row>
    <row r="185" spans="1:5" ht="12.75">
      <c r="A185" s="71" t="s">
        <v>338</v>
      </c>
      <c r="B185" s="24">
        <v>1775</v>
      </c>
      <c r="C185" s="24" t="s">
        <v>293</v>
      </c>
      <c r="D185" s="69">
        <v>8490</v>
      </c>
      <c r="E185" s="24" t="s">
        <v>337</v>
      </c>
    </row>
    <row r="186" spans="1:5" ht="12.75">
      <c r="A186" s="71" t="s">
        <v>339</v>
      </c>
      <c r="B186" s="24">
        <v>1905</v>
      </c>
      <c r="C186" s="24" t="s">
        <v>292</v>
      </c>
      <c r="D186" s="69">
        <v>24990</v>
      </c>
      <c r="E186" s="24" t="s">
        <v>337</v>
      </c>
    </row>
    <row r="187" spans="1:5" ht="12.75">
      <c r="A187" s="71" t="s">
        <v>340</v>
      </c>
      <c r="B187" s="24">
        <v>1848</v>
      </c>
      <c r="C187" s="24" t="s">
        <v>292</v>
      </c>
      <c r="D187" s="69">
        <v>3099.2</v>
      </c>
      <c r="E187" s="24" t="s">
        <v>333</v>
      </c>
    </row>
    <row r="188" spans="1:5" ht="12.75">
      <c r="A188" s="71" t="s">
        <v>341</v>
      </c>
      <c r="B188" s="24">
        <v>2900</v>
      </c>
      <c r="C188" s="24" t="s">
        <v>307</v>
      </c>
      <c r="D188" s="69">
        <v>4950</v>
      </c>
      <c r="E188" s="24" t="s">
        <v>333</v>
      </c>
    </row>
    <row r="189" spans="1:5" ht="12.75">
      <c r="A189" s="71" t="s">
        <v>342</v>
      </c>
      <c r="B189" s="24">
        <v>2902</v>
      </c>
      <c r="C189" s="24" t="s">
        <v>307</v>
      </c>
      <c r="D189" s="69">
        <v>3220</v>
      </c>
      <c r="E189" s="24" t="s">
        <v>333</v>
      </c>
    </row>
    <row r="190" spans="1:5" ht="12.75">
      <c r="A190" s="24" t="s">
        <v>331</v>
      </c>
      <c r="B190" s="24">
        <v>1846</v>
      </c>
      <c r="C190" s="24" t="s">
        <v>292</v>
      </c>
      <c r="D190" s="69">
        <v>8100</v>
      </c>
      <c r="E190" s="24" t="s">
        <v>333</v>
      </c>
    </row>
    <row r="191" spans="1:5" ht="12.75">
      <c r="A191" s="24" t="s">
        <v>343</v>
      </c>
      <c r="B191" s="24">
        <v>2898</v>
      </c>
      <c r="C191" s="24" t="s">
        <v>307</v>
      </c>
      <c r="D191" s="69">
        <v>7820</v>
      </c>
      <c r="E191" s="24" t="s">
        <v>333</v>
      </c>
    </row>
    <row r="192" spans="1:5" ht="12.75">
      <c r="A192" s="24" t="s">
        <v>344</v>
      </c>
      <c r="B192" s="24">
        <v>1882</v>
      </c>
      <c r="C192" s="24" t="s">
        <v>307</v>
      </c>
      <c r="D192" s="69">
        <v>10659.08</v>
      </c>
      <c r="E192" s="24" t="s">
        <v>333</v>
      </c>
    </row>
    <row r="193" spans="1:5" ht="12.75">
      <c r="A193" s="24" t="s">
        <v>345</v>
      </c>
      <c r="B193" s="24">
        <v>2899</v>
      </c>
      <c r="C193" s="24" t="s">
        <v>307</v>
      </c>
      <c r="D193" s="69">
        <v>9510</v>
      </c>
      <c r="E193" s="24" t="s">
        <v>333</v>
      </c>
    </row>
    <row r="194" spans="1:5" ht="12.75">
      <c r="A194" s="24" t="s">
        <v>346</v>
      </c>
      <c r="B194" s="24">
        <v>2896</v>
      </c>
      <c r="C194" s="24" t="s">
        <v>307</v>
      </c>
      <c r="D194" s="69">
        <v>23370</v>
      </c>
      <c r="E194" s="24" t="s">
        <v>333</v>
      </c>
    </row>
    <row r="195" spans="1:5" ht="12.75">
      <c r="A195" s="24" t="s">
        <v>346</v>
      </c>
      <c r="B195" s="24">
        <v>2897</v>
      </c>
      <c r="C195" s="24" t="s">
        <v>307</v>
      </c>
      <c r="D195" s="69">
        <v>23370</v>
      </c>
      <c r="E195" s="24" t="s">
        <v>333</v>
      </c>
    </row>
    <row r="196" spans="1:5" ht="12.75">
      <c r="A196" s="24" t="s">
        <v>125</v>
      </c>
      <c r="B196" s="24">
        <v>913</v>
      </c>
      <c r="C196" s="24" t="s">
        <v>136</v>
      </c>
      <c r="D196" s="69">
        <v>8804</v>
      </c>
      <c r="E196" s="24" t="s">
        <v>333</v>
      </c>
    </row>
    <row r="197" spans="1:5" ht="12.75">
      <c r="A197" s="37" t="s">
        <v>347</v>
      </c>
      <c r="B197" s="24">
        <v>1714</v>
      </c>
      <c r="C197" s="24" t="s">
        <v>293</v>
      </c>
      <c r="D197" s="69">
        <v>5090</v>
      </c>
      <c r="E197" s="24" t="s">
        <v>348</v>
      </c>
    </row>
    <row r="198" spans="1:5" ht="12.75">
      <c r="A198" s="24" t="s">
        <v>339</v>
      </c>
      <c r="B198" s="24">
        <v>1916</v>
      </c>
      <c r="C198" s="24" t="s">
        <v>316</v>
      </c>
      <c r="D198" s="69">
        <v>20670</v>
      </c>
      <c r="E198" s="24" t="s">
        <v>349</v>
      </c>
    </row>
    <row r="199" spans="1:5" ht="12.75">
      <c r="A199" s="24" t="s">
        <v>329</v>
      </c>
      <c r="B199" s="24">
        <v>1917</v>
      </c>
      <c r="C199" s="24" t="s">
        <v>316</v>
      </c>
      <c r="D199" s="69">
        <v>4030</v>
      </c>
      <c r="E199" s="24" t="s">
        <v>349</v>
      </c>
    </row>
    <row r="200" spans="1:5" ht="12.75">
      <c r="A200" s="24" t="s">
        <v>350</v>
      </c>
      <c r="B200" s="24">
        <v>2905</v>
      </c>
      <c r="C200" s="24" t="s">
        <v>307</v>
      </c>
      <c r="D200" s="69">
        <v>36316.8</v>
      </c>
      <c r="E200" s="24" t="s">
        <v>334</v>
      </c>
    </row>
    <row r="201" spans="1:5" ht="12.75">
      <c r="A201" s="24" t="s">
        <v>350</v>
      </c>
      <c r="B201" s="24">
        <v>2906</v>
      </c>
      <c r="C201" s="24" t="s">
        <v>307</v>
      </c>
      <c r="D201" s="69">
        <v>36316.8</v>
      </c>
      <c r="E201" s="24" t="s">
        <v>334</v>
      </c>
    </row>
    <row r="202" spans="1:5" ht="12.75">
      <c r="A202" s="24" t="s">
        <v>350</v>
      </c>
      <c r="B202" s="24">
        <v>2907</v>
      </c>
      <c r="C202" s="24" t="s">
        <v>307</v>
      </c>
      <c r="D202" s="69">
        <v>36316.8</v>
      </c>
      <c r="E202" s="24" t="s">
        <v>334</v>
      </c>
    </row>
    <row r="203" spans="1:5" ht="12.75">
      <c r="A203" s="24" t="s">
        <v>331</v>
      </c>
      <c r="B203" s="24">
        <v>1884</v>
      </c>
      <c r="C203" s="24" t="s">
        <v>292</v>
      </c>
      <c r="D203" s="69">
        <v>8100</v>
      </c>
      <c r="E203" s="24" t="s">
        <v>334</v>
      </c>
    </row>
    <row r="204" spans="1:5" ht="12.75">
      <c r="A204" s="24" t="s">
        <v>351</v>
      </c>
      <c r="B204" s="24">
        <v>1786</v>
      </c>
      <c r="C204" s="24" t="s">
        <v>293</v>
      </c>
      <c r="D204" s="69">
        <v>100000</v>
      </c>
      <c r="E204" s="24" t="s">
        <v>334</v>
      </c>
    </row>
    <row r="205" spans="1:5" ht="12.75">
      <c r="A205" s="24" t="s">
        <v>352</v>
      </c>
      <c r="B205" s="24">
        <v>2901</v>
      </c>
      <c r="C205" s="24" t="s">
        <v>307</v>
      </c>
      <c r="D205" s="69">
        <v>14000</v>
      </c>
      <c r="E205" s="24" t="s">
        <v>334</v>
      </c>
    </row>
    <row r="206" spans="1:5" ht="12.75">
      <c r="A206" s="24" t="s">
        <v>353</v>
      </c>
      <c r="B206" s="24">
        <v>1903</v>
      </c>
      <c r="C206" s="24" t="s">
        <v>307</v>
      </c>
      <c r="D206" s="69">
        <v>17868</v>
      </c>
      <c r="E206" s="24" t="s">
        <v>334</v>
      </c>
    </row>
    <row r="207" spans="1:5" ht="12.75">
      <c r="A207" s="24" t="s">
        <v>353</v>
      </c>
      <c r="B207" s="24">
        <v>1904</v>
      </c>
      <c r="C207" s="24" t="s">
        <v>307</v>
      </c>
      <c r="D207" s="69">
        <v>17868</v>
      </c>
      <c r="E207" s="24" t="s">
        <v>334</v>
      </c>
    </row>
    <row r="208" spans="1:5" ht="12.75">
      <c r="A208" s="24" t="s">
        <v>354</v>
      </c>
      <c r="B208" s="24">
        <v>1718</v>
      </c>
      <c r="C208" s="24" t="s">
        <v>293</v>
      </c>
      <c r="D208" s="69">
        <v>23750</v>
      </c>
      <c r="E208" s="24" t="s">
        <v>355</v>
      </c>
    </row>
    <row r="209" spans="1:5" ht="12.75">
      <c r="A209" s="24" t="s">
        <v>331</v>
      </c>
      <c r="B209" s="24">
        <v>1845</v>
      </c>
      <c r="C209" s="24" t="s">
        <v>292</v>
      </c>
      <c r="D209" s="69">
        <v>8100</v>
      </c>
      <c r="E209" s="24" t="s">
        <v>349</v>
      </c>
    </row>
    <row r="210" spans="1:5" ht="12.75">
      <c r="A210" s="24" t="s">
        <v>356</v>
      </c>
      <c r="B210" s="24">
        <v>1721</v>
      </c>
      <c r="C210" s="24" t="s">
        <v>293</v>
      </c>
      <c r="D210" s="69">
        <v>10659.09</v>
      </c>
      <c r="E210" s="24" t="s">
        <v>349</v>
      </c>
    </row>
    <row r="211" spans="1:5" ht="12.75">
      <c r="A211" s="24" t="s">
        <v>357</v>
      </c>
      <c r="B211" s="24">
        <v>1902</v>
      </c>
      <c r="C211" s="24" t="s">
        <v>292</v>
      </c>
      <c r="D211" s="69">
        <v>35000</v>
      </c>
      <c r="E211" s="24" t="s">
        <v>171</v>
      </c>
    </row>
    <row r="212" spans="1:5" ht="12.75">
      <c r="A212" s="24" t="s">
        <v>362</v>
      </c>
      <c r="B212" s="24">
        <v>1830</v>
      </c>
      <c r="C212" s="24" t="s">
        <v>293</v>
      </c>
      <c r="D212" s="69">
        <v>32500</v>
      </c>
      <c r="E212" s="24" t="s">
        <v>337</v>
      </c>
    </row>
    <row r="213" spans="1:5" ht="12.75">
      <c r="A213" s="24" t="s">
        <v>363</v>
      </c>
      <c r="B213" s="24">
        <v>1965</v>
      </c>
      <c r="C213" s="24" t="s">
        <v>316</v>
      </c>
      <c r="D213" s="69">
        <v>9169.2</v>
      </c>
      <c r="E213" s="24" t="s">
        <v>337</v>
      </c>
    </row>
    <row r="214" spans="1:5" ht="12.75">
      <c r="A214" s="24" t="s">
        <v>83</v>
      </c>
      <c r="B214" s="27" t="s">
        <v>364</v>
      </c>
      <c r="C214" s="24" t="s">
        <v>316</v>
      </c>
      <c r="D214" s="69">
        <v>42936</v>
      </c>
      <c r="E214" s="24" t="s">
        <v>337</v>
      </c>
    </row>
    <row r="215" spans="1:5" ht="12.75">
      <c r="A215" s="24" t="s">
        <v>365</v>
      </c>
      <c r="B215" s="24">
        <v>1914</v>
      </c>
      <c r="C215" s="24" t="s">
        <v>316</v>
      </c>
      <c r="D215" s="69">
        <v>5382</v>
      </c>
      <c r="E215" s="24" t="s">
        <v>337</v>
      </c>
    </row>
    <row r="216" spans="1:5" ht="12.75">
      <c r="A216" s="24" t="s">
        <v>366</v>
      </c>
      <c r="B216" s="24">
        <v>1915</v>
      </c>
      <c r="C216" s="24" t="s">
        <v>316</v>
      </c>
      <c r="D216" s="69">
        <v>12153</v>
      </c>
      <c r="E216" s="24" t="s">
        <v>337</v>
      </c>
    </row>
    <row r="217" spans="1:5" ht="12.75">
      <c r="A217" s="24" t="s">
        <v>298</v>
      </c>
      <c r="B217" s="24">
        <v>1734</v>
      </c>
      <c r="C217" s="24" t="s">
        <v>293</v>
      </c>
      <c r="D217" s="69">
        <v>48860</v>
      </c>
      <c r="E217" s="24" t="s">
        <v>337</v>
      </c>
    </row>
    <row r="218" spans="1:5" ht="12.75">
      <c r="A218" s="24" t="s">
        <v>367</v>
      </c>
      <c r="B218" s="24">
        <v>1770</v>
      </c>
      <c r="C218" s="24" t="s">
        <v>293</v>
      </c>
      <c r="D218" s="69">
        <v>29770</v>
      </c>
      <c r="E218" s="24" t="s">
        <v>333</v>
      </c>
    </row>
    <row r="219" spans="1:5" ht="12.75">
      <c r="A219" s="24" t="s">
        <v>368</v>
      </c>
      <c r="B219" s="24">
        <v>1754</v>
      </c>
      <c r="C219" s="24" t="s">
        <v>293</v>
      </c>
      <c r="D219" s="69">
        <v>99473.58</v>
      </c>
      <c r="E219" s="24" t="s">
        <v>334</v>
      </c>
    </row>
    <row r="220" spans="1:5" ht="12.75">
      <c r="A220" s="24" t="s">
        <v>368</v>
      </c>
      <c r="B220" s="24">
        <v>1755</v>
      </c>
      <c r="C220" s="24" t="s">
        <v>293</v>
      </c>
      <c r="D220" s="69">
        <v>99473.58</v>
      </c>
      <c r="E220" s="24" t="s">
        <v>334</v>
      </c>
    </row>
    <row r="221" spans="1:5" ht="12.75">
      <c r="A221" s="24" t="s">
        <v>369</v>
      </c>
      <c r="B221" s="24">
        <v>1712</v>
      </c>
      <c r="C221" s="24" t="s">
        <v>293</v>
      </c>
      <c r="D221" s="69">
        <v>9000</v>
      </c>
      <c r="E221" s="24" t="s">
        <v>334</v>
      </c>
    </row>
    <row r="222" spans="1:5" ht="12.75">
      <c r="A222" s="24" t="s">
        <v>370</v>
      </c>
      <c r="B222" s="24">
        <v>1894</v>
      </c>
      <c r="C222" s="24" t="s">
        <v>292</v>
      </c>
      <c r="D222" s="69">
        <v>35000</v>
      </c>
      <c r="E222" s="24" t="s">
        <v>337</v>
      </c>
    </row>
    <row r="223" spans="1:5" ht="12.75">
      <c r="A223" s="24" t="s">
        <v>371</v>
      </c>
      <c r="B223" s="24">
        <v>1733</v>
      </c>
      <c r="C223" s="24" t="s">
        <v>293</v>
      </c>
      <c r="D223" s="69">
        <v>14440</v>
      </c>
      <c r="E223" s="24" t="s">
        <v>337</v>
      </c>
    </row>
    <row r="224" spans="1:5" ht="12.75">
      <c r="A224" s="24" t="s">
        <v>372</v>
      </c>
      <c r="B224" s="27" t="s">
        <v>373</v>
      </c>
      <c r="C224" s="24" t="s">
        <v>293</v>
      </c>
      <c r="D224" s="69">
        <v>23250</v>
      </c>
      <c r="E224" s="24" t="s">
        <v>337</v>
      </c>
    </row>
    <row r="225" spans="1:5" ht="12.75">
      <c r="A225" s="24" t="s">
        <v>374</v>
      </c>
      <c r="B225" s="24">
        <v>1546</v>
      </c>
      <c r="C225" s="24" t="s">
        <v>293</v>
      </c>
      <c r="D225" s="69">
        <v>8850</v>
      </c>
      <c r="E225" s="24" t="s">
        <v>337</v>
      </c>
    </row>
    <row r="226" spans="1:5" ht="12.75">
      <c r="A226" s="24" t="s">
        <v>375</v>
      </c>
      <c r="B226" s="24">
        <v>1756</v>
      </c>
      <c r="C226" s="24" t="s">
        <v>293</v>
      </c>
      <c r="D226" s="69">
        <v>4000</v>
      </c>
      <c r="E226" s="24" t="s">
        <v>337</v>
      </c>
    </row>
    <row r="227" spans="1:5" ht="12.75">
      <c r="A227" s="24" t="s">
        <v>378</v>
      </c>
      <c r="B227" s="27" t="s">
        <v>376</v>
      </c>
      <c r="C227" s="24" t="s">
        <v>307</v>
      </c>
      <c r="D227" s="69">
        <v>59900</v>
      </c>
      <c r="E227" s="24" t="s">
        <v>334</v>
      </c>
    </row>
    <row r="228" spans="1:5" ht="12.75">
      <c r="A228" s="24" t="s">
        <v>380</v>
      </c>
      <c r="B228" s="24">
        <v>101040812</v>
      </c>
      <c r="C228" s="24" t="s">
        <v>312</v>
      </c>
      <c r="D228" s="69">
        <v>13350</v>
      </c>
      <c r="E228" s="24" t="s">
        <v>337</v>
      </c>
    </row>
    <row r="229" spans="1:5" ht="12.75">
      <c r="A229" s="24" t="s">
        <v>380</v>
      </c>
      <c r="B229" s="24">
        <v>101040813</v>
      </c>
      <c r="C229" s="24" t="s">
        <v>312</v>
      </c>
      <c r="D229" s="69">
        <v>13350</v>
      </c>
      <c r="E229" s="24" t="s">
        <v>337</v>
      </c>
    </row>
    <row r="230" spans="1:5" ht="12.75">
      <c r="A230" s="24" t="s">
        <v>324</v>
      </c>
      <c r="B230" s="24">
        <v>101041972</v>
      </c>
      <c r="C230" s="24" t="s">
        <v>316</v>
      </c>
      <c r="D230" s="69">
        <v>9800</v>
      </c>
      <c r="E230" s="24" t="s">
        <v>337</v>
      </c>
    </row>
    <row r="231" spans="1:5" ht="12.75">
      <c r="A231" s="24" t="s">
        <v>324</v>
      </c>
      <c r="B231" s="24">
        <v>101041973</v>
      </c>
      <c r="C231" s="24" t="s">
        <v>316</v>
      </c>
      <c r="D231" s="69">
        <v>9800</v>
      </c>
      <c r="E231" s="24" t="s">
        <v>337</v>
      </c>
    </row>
    <row r="232" spans="1:5" ht="12.75">
      <c r="A232" s="24" t="s">
        <v>324</v>
      </c>
      <c r="B232" s="24">
        <v>101041974</v>
      </c>
      <c r="C232" s="24" t="s">
        <v>316</v>
      </c>
      <c r="D232" s="69">
        <v>9800</v>
      </c>
      <c r="E232" s="24" t="s">
        <v>337</v>
      </c>
    </row>
    <row r="233" spans="1:5" ht="12.75">
      <c r="A233" s="24" t="s">
        <v>382</v>
      </c>
      <c r="B233" s="24">
        <v>101040001</v>
      </c>
      <c r="C233" s="24" t="s">
        <v>316</v>
      </c>
      <c r="D233" s="69">
        <v>33250</v>
      </c>
      <c r="E233" s="24" t="s">
        <v>383</v>
      </c>
    </row>
    <row r="234" spans="1:5" ht="12.75">
      <c r="A234" s="24" t="s">
        <v>389</v>
      </c>
      <c r="B234" s="24">
        <v>101044298</v>
      </c>
      <c r="C234" s="95" t="s">
        <v>391</v>
      </c>
      <c r="D234" s="69">
        <v>56125</v>
      </c>
      <c r="E234" s="24" t="s">
        <v>286</v>
      </c>
    </row>
    <row r="235" spans="1:5" ht="12.75">
      <c r="A235" s="24" t="s">
        <v>390</v>
      </c>
      <c r="B235" s="24">
        <v>101043899</v>
      </c>
      <c r="C235" s="24" t="s">
        <v>391</v>
      </c>
      <c r="D235" s="69">
        <v>400000</v>
      </c>
      <c r="E235" s="24" t="s">
        <v>286</v>
      </c>
    </row>
    <row r="236" spans="1:5" ht="12.75">
      <c r="A236" s="24" t="s">
        <v>393</v>
      </c>
      <c r="B236" s="24">
        <v>101041984</v>
      </c>
      <c r="C236" s="24" t="s">
        <v>394</v>
      </c>
      <c r="D236" s="69">
        <v>43500</v>
      </c>
      <c r="E236" s="24" t="s">
        <v>395</v>
      </c>
    </row>
    <row r="237" spans="1:5" ht="12.75">
      <c r="A237" s="24" t="s">
        <v>393</v>
      </c>
      <c r="B237" s="24">
        <v>101041983</v>
      </c>
      <c r="C237" s="24" t="s">
        <v>394</v>
      </c>
      <c r="D237" s="69">
        <v>43500</v>
      </c>
      <c r="E237" s="24" t="s">
        <v>396</v>
      </c>
    </row>
    <row r="238" spans="1:5" ht="12.75">
      <c r="A238" s="24" t="s">
        <v>397</v>
      </c>
      <c r="B238" s="24">
        <v>101040011</v>
      </c>
      <c r="C238" s="24" t="s">
        <v>394</v>
      </c>
      <c r="D238" s="69">
        <v>28000</v>
      </c>
      <c r="E238" s="24" t="s">
        <v>334</v>
      </c>
    </row>
    <row r="239" spans="1:5" ht="12.75">
      <c r="A239" s="24" t="s">
        <v>398</v>
      </c>
      <c r="B239" s="24">
        <v>101040008</v>
      </c>
      <c r="C239" s="24" t="s">
        <v>394</v>
      </c>
      <c r="D239" s="69">
        <v>21000</v>
      </c>
      <c r="E239" s="24" t="s">
        <v>334</v>
      </c>
    </row>
    <row r="240" spans="1:5" ht="12.75">
      <c r="A240" s="24" t="s">
        <v>399</v>
      </c>
      <c r="B240" s="24">
        <v>101041795</v>
      </c>
      <c r="C240" s="24" t="s">
        <v>394</v>
      </c>
      <c r="D240" s="69">
        <v>11990</v>
      </c>
      <c r="E240" s="24" t="s">
        <v>334</v>
      </c>
    </row>
    <row r="241" spans="1:5" ht="12.75">
      <c r="A241" s="24" t="s">
        <v>400</v>
      </c>
      <c r="B241" s="24">
        <v>101041796</v>
      </c>
      <c r="C241" s="24" t="s">
        <v>394</v>
      </c>
      <c r="D241" s="69">
        <v>2490</v>
      </c>
      <c r="E241" s="24" t="s">
        <v>334</v>
      </c>
    </row>
    <row r="242" spans="1:5" ht="12.75">
      <c r="A242" s="24" t="s">
        <v>401</v>
      </c>
      <c r="B242" s="24">
        <v>101040015</v>
      </c>
      <c r="C242" s="24" t="s">
        <v>394</v>
      </c>
      <c r="D242" s="69">
        <v>24500</v>
      </c>
      <c r="E242" s="24" t="s">
        <v>334</v>
      </c>
    </row>
    <row r="243" spans="1:5" ht="12.75">
      <c r="A243" s="24" t="s">
        <v>402</v>
      </c>
      <c r="B243" s="24">
        <v>101040018</v>
      </c>
      <c r="C243" s="24" t="s">
        <v>394</v>
      </c>
      <c r="D243" s="69">
        <v>7700</v>
      </c>
      <c r="E243" s="24" t="s">
        <v>334</v>
      </c>
    </row>
    <row r="244" spans="1:5" ht="12.75">
      <c r="A244" s="24" t="s">
        <v>403</v>
      </c>
      <c r="B244" s="24">
        <v>101040009</v>
      </c>
      <c r="C244" s="24" t="s">
        <v>394</v>
      </c>
      <c r="D244" s="69">
        <v>15000</v>
      </c>
      <c r="E244" s="24" t="s">
        <v>334</v>
      </c>
    </row>
    <row r="245" spans="1:5" ht="12.75">
      <c r="A245" s="24" t="s">
        <v>404</v>
      </c>
      <c r="B245" s="24">
        <v>101040010</v>
      </c>
      <c r="C245" s="24" t="s">
        <v>394</v>
      </c>
      <c r="D245" s="69">
        <v>4300</v>
      </c>
      <c r="E245" s="24" t="s">
        <v>334</v>
      </c>
    </row>
    <row r="246" spans="1:5" ht="12.75">
      <c r="A246" s="24" t="s">
        <v>405</v>
      </c>
      <c r="B246" s="24">
        <v>101041791</v>
      </c>
      <c r="C246" s="24" t="s">
        <v>394</v>
      </c>
      <c r="D246" s="69">
        <v>5429</v>
      </c>
      <c r="E246" s="24" t="s">
        <v>349</v>
      </c>
    </row>
    <row r="247" spans="1:5" ht="12.75">
      <c r="A247" s="24" t="s">
        <v>406</v>
      </c>
      <c r="B247" s="24">
        <v>101041981</v>
      </c>
      <c r="C247" s="24" t="s">
        <v>394</v>
      </c>
      <c r="D247" s="69">
        <v>10499</v>
      </c>
      <c r="E247" s="24" t="s">
        <v>176</v>
      </c>
    </row>
    <row r="248" spans="1:5" ht="12.75">
      <c r="A248" s="24" t="s">
        <v>407</v>
      </c>
      <c r="B248" s="24">
        <v>101040007</v>
      </c>
      <c r="C248" s="24" t="s">
        <v>394</v>
      </c>
      <c r="D248" s="69">
        <v>7490</v>
      </c>
      <c r="E248" s="24" t="s">
        <v>333</v>
      </c>
    </row>
    <row r="249" spans="1:5" ht="12.75">
      <c r="A249" s="24" t="s">
        <v>408</v>
      </c>
      <c r="B249" s="24">
        <v>101041988</v>
      </c>
      <c r="C249" s="24" t="s">
        <v>394</v>
      </c>
      <c r="D249" s="69">
        <v>14757.6</v>
      </c>
      <c r="E249" s="24" t="s">
        <v>337</v>
      </c>
    </row>
    <row r="250" spans="1:5" ht="12.75">
      <c r="A250" s="24" t="s">
        <v>409</v>
      </c>
      <c r="B250" s="24">
        <v>101340014</v>
      </c>
      <c r="C250" s="24" t="s">
        <v>394</v>
      </c>
      <c r="D250" s="69">
        <v>3300</v>
      </c>
      <c r="E250" s="24" t="s">
        <v>337</v>
      </c>
    </row>
    <row r="251" spans="1:5" ht="12.75">
      <c r="A251" s="24" t="s">
        <v>409</v>
      </c>
      <c r="B251" s="24">
        <v>101340015</v>
      </c>
      <c r="C251" s="24" t="s">
        <v>394</v>
      </c>
      <c r="D251" s="69">
        <v>3300</v>
      </c>
      <c r="E251" s="24" t="s">
        <v>337</v>
      </c>
    </row>
    <row r="252" spans="1:5" ht="12.75">
      <c r="A252" s="24" t="s">
        <v>409</v>
      </c>
      <c r="B252" s="24">
        <v>101340016</v>
      </c>
      <c r="C252" s="24" t="s">
        <v>394</v>
      </c>
      <c r="D252" s="69">
        <v>3300</v>
      </c>
      <c r="E252" s="24" t="s">
        <v>337</v>
      </c>
    </row>
    <row r="253" spans="1:5" ht="12.75">
      <c r="A253" s="24" t="s">
        <v>409</v>
      </c>
      <c r="B253" s="24">
        <v>101340017</v>
      </c>
      <c r="C253" s="24" t="s">
        <v>394</v>
      </c>
      <c r="D253" s="69">
        <v>3300</v>
      </c>
      <c r="E253" s="24" t="s">
        <v>337</v>
      </c>
    </row>
    <row r="254" spans="1:5" ht="12.75">
      <c r="A254" s="24" t="s">
        <v>409</v>
      </c>
      <c r="B254" s="24">
        <v>101340018</v>
      </c>
      <c r="C254" s="24" t="s">
        <v>394</v>
      </c>
      <c r="D254" s="69">
        <v>3300</v>
      </c>
      <c r="E254" s="24" t="s">
        <v>337</v>
      </c>
    </row>
    <row r="255" spans="1:5" ht="12.75">
      <c r="A255" s="24" t="s">
        <v>409</v>
      </c>
      <c r="B255" s="24">
        <v>101340019</v>
      </c>
      <c r="C255" s="24" t="s">
        <v>394</v>
      </c>
      <c r="D255" s="69">
        <v>3300</v>
      </c>
      <c r="E255" s="24" t="s">
        <v>337</v>
      </c>
    </row>
    <row r="256" spans="1:5" ht="12.75">
      <c r="A256" s="24" t="s">
        <v>409</v>
      </c>
      <c r="B256" s="24">
        <v>101340020</v>
      </c>
      <c r="C256" s="24" t="s">
        <v>394</v>
      </c>
      <c r="D256" s="69">
        <v>3300</v>
      </c>
      <c r="E256" s="24" t="s">
        <v>337</v>
      </c>
    </row>
    <row r="257" spans="1:5" ht="12.75">
      <c r="A257" s="24" t="s">
        <v>409</v>
      </c>
      <c r="B257" s="24">
        <v>101340021</v>
      </c>
      <c r="C257" s="24" t="s">
        <v>394</v>
      </c>
      <c r="D257" s="69">
        <v>3300</v>
      </c>
      <c r="E257" s="24" t="s">
        <v>337</v>
      </c>
    </row>
    <row r="258" spans="1:5" ht="12.75">
      <c r="A258" s="24" t="s">
        <v>409</v>
      </c>
      <c r="B258" s="24">
        <v>101340022</v>
      </c>
      <c r="C258" s="24" t="s">
        <v>394</v>
      </c>
      <c r="D258" s="69">
        <v>3300</v>
      </c>
      <c r="E258" s="24" t="s">
        <v>337</v>
      </c>
    </row>
    <row r="259" spans="1:5" ht="12.75">
      <c r="A259" s="24" t="s">
        <v>409</v>
      </c>
      <c r="B259" s="24">
        <v>101340023</v>
      </c>
      <c r="C259" s="24" t="s">
        <v>394</v>
      </c>
      <c r="D259" s="69">
        <v>3300</v>
      </c>
      <c r="E259" s="24" t="s">
        <v>337</v>
      </c>
    </row>
    <row r="260" spans="1:5" ht="12.75">
      <c r="A260" s="24" t="s">
        <v>409</v>
      </c>
      <c r="B260" s="24">
        <v>101340024</v>
      </c>
      <c r="C260" s="24" t="s">
        <v>394</v>
      </c>
      <c r="D260" s="69">
        <v>3300</v>
      </c>
      <c r="E260" s="24" t="s">
        <v>337</v>
      </c>
    </row>
    <row r="261" spans="1:5" ht="12.75">
      <c r="A261" s="24" t="s">
        <v>410</v>
      </c>
      <c r="B261" s="24">
        <v>101041976</v>
      </c>
      <c r="C261" s="24" t="s">
        <v>394</v>
      </c>
      <c r="D261" s="69">
        <v>9661.6</v>
      </c>
      <c r="E261" s="24" t="s">
        <v>337</v>
      </c>
    </row>
    <row r="262" spans="1:5" ht="12.75">
      <c r="A262" s="24" t="s">
        <v>411</v>
      </c>
      <c r="B262" s="24">
        <v>101340001</v>
      </c>
      <c r="C262" s="24" t="s">
        <v>394</v>
      </c>
      <c r="D262" s="69">
        <v>60532</v>
      </c>
      <c r="E262" s="24" t="s">
        <v>337</v>
      </c>
    </row>
    <row r="263" spans="1:5" ht="12.75">
      <c r="A263" s="24" t="s">
        <v>412</v>
      </c>
      <c r="B263" s="24">
        <v>101340025</v>
      </c>
      <c r="C263" s="24" t="s">
        <v>394</v>
      </c>
      <c r="D263" s="69">
        <v>69500</v>
      </c>
      <c r="E263" s="24" t="s">
        <v>337</v>
      </c>
    </row>
    <row r="264" spans="1:5" ht="12.75">
      <c r="A264" s="24" t="s">
        <v>413</v>
      </c>
      <c r="B264" s="24">
        <v>101040006</v>
      </c>
      <c r="C264" s="24" t="s">
        <v>394</v>
      </c>
      <c r="D264" s="69">
        <v>22500</v>
      </c>
      <c r="E264" s="24" t="s">
        <v>337</v>
      </c>
    </row>
    <row r="265" spans="1:5" ht="12.75">
      <c r="A265" s="24" t="s">
        <v>414</v>
      </c>
      <c r="B265" s="24">
        <v>101040005</v>
      </c>
      <c r="C265" s="24" t="s">
        <v>394</v>
      </c>
      <c r="D265" s="69">
        <v>5400</v>
      </c>
      <c r="E265" s="24" t="s">
        <v>337</v>
      </c>
    </row>
    <row r="266" spans="1:5" ht="12.75">
      <c r="A266" s="24" t="s">
        <v>415</v>
      </c>
      <c r="B266" s="24">
        <v>101040003</v>
      </c>
      <c r="C266" s="24" t="s">
        <v>394</v>
      </c>
      <c r="D266" s="69">
        <v>11500</v>
      </c>
      <c r="E266" s="24" t="s">
        <v>337</v>
      </c>
    </row>
    <row r="267" spans="1:5" ht="12.75">
      <c r="A267" s="24" t="s">
        <v>416</v>
      </c>
      <c r="B267" s="24">
        <v>101040002</v>
      </c>
      <c r="C267" s="24" t="s">
        <v>394</v>
      </c>
      <c r="D267" s="69">
        <v>7350</v>
      </c>
      <c r="E267" s="24" t="s">
        <v>337</v>
      </c>
    </row>
    <row r="268" spans="1:5" ht="12.75">
      <c r="A268" s="24" t="s">
        <v>417</v>
      </c>
      <c r="B268" s="24">
        <v>101040004</v>
      </c>
      <c r="C268" s="24" t="s">
        <v>394</v>
      </c>
      <c r="D268" s="69">
        <v>19560</v>
      </c>
      <c r="E268" s="24" t="s">
        <v>337</v>
      </c>
    </row>
    <row r="269" spans="1:5" ht="12.75">
      <c r="A269" s="24" t="s">
        <v>227</v>
      </c>
      <c r="B269" s="24">
        <v>101340002</v>
      </c>
      <c r="C269" s="24" t="s">
        <v>394</v>
      </c>
      <c r="D269" s="69">
        <v>25860</v>
      </c>
      <c r="E269" s="24" t="s">
        <v>337</v>
      </c>
    </row>
    <row r="270" spans="1:5" ht="12.75">
      <c r="A270" s="24" t="s">
        <v>227</v>
      </c>
      <c r="B270" s="24">
        <v>101340004</v>
      </c>
      <c r="C270" s="24" t="s">
        <v>394</v>
      </c>
      <c r="D270" s="69">
        <v>24000</v>
      </c>
      <c r="E270" s="24" t="s">
        <v>337</v>
      </c>
    </row>
    <row r="271" spans="1:5" ht="12.75">
      <c r="A271" s="24" t="s">
        <v>227</v>
      </c>
      <c r="B271" s="24">
        <v>101340005</v>
      </c>
      <c r="C271" s="24" t="s">
        <v>394</v>
      </c>
      <c r="D271" s="69">
        <v>24000</v>
      </c>
      <c r="E271" s="24" t="s">
        <v>337</v>
      </c>
    </row>
    <row r="272" spans="1:5" ht="12.75">
      <c r="A272" s="24" t="s">
        <v>227</v>
      </c>
      <c r="B272" s="24">
        <v>101340006</v>
      </c>
      <c r="C272" s="24" t="s">
        <v>394</v>
      </c>
      <c r="D272" s="69">
        <v>24000</v>
      </c>
      <c r="E272" s="24" t="s">
        <v>337</v>
      </c>
    </row>
    <row r="273" spans="1:5" ht="12.75">
      <c r="A273" s="24" t="s">
        <v>227</v>
      </c>
      <c r="B273" s="24">
        <v>101340007</v>
      </c>
      <c r="C273" s="24" t="s">
        <v>394</v>
      </c>
      <c r="D273" s="69">
        <v>24000</v>
      </c>
      <c r="E273" s="24" t="s">
        <v>337</v>
      </c>
    </row>
    <row r="274" spans="1:5" ht="12.75">
      <c r="A274" s="24" t="s">
        <v>227</v>
      </c>
      <c r="B274" s="24">
        <v>101340008</v>
      </c>
      <c r="C274" s="24" t="s">
        <v>394</v>
      </c>
      <c r="D274" s="69">
        <v>24000</v>
      </c>
      <c r="E274" s="24" t="s">
        <v>337</v>
      </c>
    </row>
    <row r="275" spans="1:5" ht="12.75">
      <c r="A275" s="24" t="s">
        <v>227</v>
      </c>
      <c r="B275" s="24">
        <v>101340009</v>
      </c>
      <c r="C275" s="24" t="s">
        <v>394</v>
      </c>
      <c r="D275" s="69">
        <v>24000</v>
      </c>
      <c r="E275" s="24" t="s">
        <v>337</v>
      </c>
    </row>
    <row r="276" spans="1:5" ht="12.75">
      <c r="A276" s="24" t="s">
        <v>227</v>
      </c>
      <c r="B276" s="24">
        <v>101340010</v>
      </c>
      <c r="C276" s="24" t="s">
        <v>394</v>
      </c>
      <c r="D276" s="69">
        <v>24000</v>
      </c>
      <c r="E276" s="24" t="s">
        <v>337</v>
      </c>
    </row>
    <row r="277" spans="1:5" ht="12.75">
      <c r="A277" s="24" t="s">
        <v>227</v>
      </c>
      <c r="B277" s="24">
        <v>101340011</v>
      </c>
      <c r="C277" s="24" t="s">
        <v>394</v>
      </c>
      <c r="D277" s="69">
        <v>24000</v>
      </c>
      <c r="E277" s="24" t="s">
        <v>337</v>
      </c>
    </row>
    <row r="278" spans="1:5" ht="12.75">
      <c r="A278" s="24" t="s">
        <v>227</v>
      </c>
      <c r="B278" s="24">
        <v>101340012</v>
      </c>
      <c r="C278" s="24" t="s">
        <v>394</v>
      </c>
      <c r="D278" s="69">
        <v>24000</v>
      </c>
      <c r="E278" s="24" t="s">
        <v>337</v>
      </c>
    </row>
    <row r="279" spans="1:5" ht="12.75">
      <c r="A279" s="24" t="s">
        <v>227</v>
      </c>
      <c r="B279" s="24">
        <v>101340013</v>
      </c>
      <c r="C279" s="24" t="s">
        <v>394</v>
      </c>
      <c r="D279" s="69">
        <v>24000</v>
      </c>
      <c r="E279" s="24" t="s">
        <v>337</v>
      </c>
    </row>
    <row r="280" spans="1:5" ht="12.75">
      <c r="A280" s="24" t="s">
        <v>418</v>
      </c>
      <c r="B280" s="24">
        <v>101340003</v>
      </c>
      <c r="C280" s="24" t="s">
        <v>394</v>
      </c>
      <c r="D280" s="69">
        <v>13508</v>
      </c>
      <c r="E280" s="24" t="s">
        <v>337</v>
      </c>
    </row>
    <row r="281" spans="1:5" ht="12.75">
      <c r="A281" s="24" t="s">
        <v>501</v>
      </c>
      <c r="B281" s="24">
        <v>101041792</v>
      </c>
      <c r="C281" s="24" t="s">
        <v>394</v>
      </c>
      <c r="D281" s="69">
        <v>14990</v>
      </c>
      <c r="E281" s="24" t="s">
        <v>337</v>
      </c>
    </row>
    <row r="282" spans="1:5" ht="12.75">
      <c r="A282" s="24" t="s">
        <v>501</v>
      </c>
      <c r="B282" s="24">
        <v>101041793</v>
      </c>
      <c r="C282" s="24" t="s">
        <v>394</v>
      </c>
      <c r="D282" s="69">
        <v>14990</v>
      </c>
      <c r="E282" s="24" t="s">
        <v>334</v>
      </c>
    </row>
    <row r="283" spans="1:5" ht="12.75">
      <c r="A283" s="24" t="s">
        <v>501</v>
      </c>
      <c r="B283" s="24">
        <v>101041794</v>
      </c>
      <c r="C283" s="24" t="s">
        <v>394</v>
      </c>
      <c r="D283" s="69">
        <v>14990</v>
      </c>
      <c r="E283" s="24" t="s">
        <v>334</v>
      </c>
    </row>
    <row r="284" spans="1:5" ht="12.75">
      <c r="A284" s="24" t="s">
        <v>419</v>
      </c>
      <c r="B284" s="24">
        <v>101041980</v>
      </c>
      <c r="C284" s="24" t="s">
        <v>394</v>
      </c>
      <c r="D284" s="69">
        <v>5668</v>
      </c>
      <c r="E284" s="24" t="s">
        <v>337</v>
      </c>
    </row>
    <row r="285" spans="1:5" ht="12.75">
      <c r="A285" s="24" t="s">
        <v>420</v>
      </c>
      <c r="B285" s="24">
        <v>101041986</v>
      </c>
      <c r="C285" s="24" t="s">
        <v>394</v>
      </c>
      <c r="D285" s="69">
        <v>21000</v>
      </c>
      <c r="E285" s="24" t="s">
        <v>337</v>
      </c>
    </row>
    <row r="286" spans="1:5" ht="12.75">
      <c r="A286" s="24" t="s">
        <v>421</v>
      </c>
      <c r="B286" s="24">
        <v>101041987</v>
      </c>
      <c r="C286" s="24" t="s">
        <v>394</v>
      </c>
      <c r="D286" s="69">
        <v>10200</v>
      </c>
      <c r="E286" s="24" t="s">
        <v>337</v>
      </c>
    </row>
    <row r="287" spans="1:5" ht="12.75">
      <c r="A287" s="24" t="s">
        <v>423</v>
      </c>
      <c r="B287" s="24">
        <v>101060273</v>
      </c>
      <c r="C287" s="24" t="s">
        <v>394</v>
      </c>
      <c r="D287" s="69">
        <v>19580</v>
      </c>
      <c r="E287" s="24" t="s">
        <v>355</v>
      </c>
    </row>
    <row r="288" spans="1:5" ht="12.75">
      <c r="A288" s="24" t="s">
        <v>424</v>
      </c>
      <c r="B288" s="24">
        <v>101060261</v>
      </c>
      <c r="C288" s="24" t="s">
        <v>394</v>
      </c>
      <c r="D288" s="69">
        <v>130000</v>
      </c>
      <c r="E288" s="24" t="s">
        <v>334</v>
      </c>
    </row>
    <row r="289" spans="1:5" ht="12.75">
      <c r="A289" s="24" t="s">
        <v>425</v>
      </c>
      <c r="B289" s="24">
        <v>101060262</v>
      </c>
      <c r="C289" s="24" t="s">
        <v>394</v>
      </c>
      <c r="D289" s="69">
        <v>18000</v>
      </c>
      <c r="E289" s="24" t="s">
        <v>334</v>
      </c>
    </row>
    <row r="290" spans="1:5" ht="12.75">
      <c r="A290" s="24" t="s">
        <v>426</v>
      </c>
      <c r="B290" s="24">
        <v>101060285</v>
      </c>
      <c r="C290" s="24" t="s">
        <v>394</v>
      </c>
      <c r="D290" s="69">
        <v>44000</v>
      </c>
      <c r="E290" s="24" t="s">
        <v>334</v>
      </c>
    </row>
    <row r="291" spans="1:5" ht="12.75">
      <c r="A291" s="24" t="s">
        <v>427</v>
      </c>
      <c r="B291" s="24">
        <v>101060271</v>
      </c>
      <c r="C291" s="24" t="s">
        <v>394</v>
      </c>
      <c r="D291" s="69">
        <v>13999</v>
      </c>
      <c r="E291" s="24" t="s">
        <v>334</v>
      </c>
    </row>
    <row r="292" spans="1:5" ht="12.75">
      <c r="A292" s="24" t="s">
        <v>428</v>
      </c>
      <c r="B292" s="24">
        <v>101060260</v>
      </c>
      <c r="C292" s="24" t="s">
        <v>394</v>
      </c>
      <c r="D292" s="69">
        <v>34291</v>
      </c>
      <c r="E292" s="24" t="s">
        <v>333</v>
      </c>
    </row>
    <row r="293" spans="1:5" ht="12.75">
      <c r="A293" s="24" t="s">
        <v>429</v>
      </c>
      <c r="B293" s="24">
        <v>101361741</v>
      </c>
      <c r="C293" s="24" t="s">
        <v>394</v>
      </c>
      <c r="D293" s="69">
        <v>4004</v>
      </c>
      <c r="E293" s="24" t="s">
        <v>337</v>
      </c>
    </row>
    <row r="294" spans="1:5" ht="12.75">
      <c r="A294" s="24" t="s">
        <v>429</v>
      </c>
      <c r="B294" s="24">
        <v>101361742</v>
      </c>
      <c r="C294" s="24" t="s">
        <v>394</v>
      </c>
      <c r="D294" s="69">
        <v>4004</v>
      </c>
      <c r="E294" s="24" t="s">
        <v>337</v>
      </c>
    </row>
    <row r="295" spans="1:5" ht="12.75">
      <c r="A295" s="24" t="s">
        <v>429</v>
      </c>
      <c r="B295" s="24">
        <v>101361743</v>
      </c>
      <c r="C295" s="24" t="s">
        <v>394</v>
      </c>
      <c r="D295" s="69">
        <v>4004</v>
      </c>
      <c r="E295" s="24" t="s">
        <v>337</v>
      </c>
    </row>
    <row r="296" spans="1:5" ht="12.75">
      <c r="A296" s="24" t="s">
        <v>429</v>
      </c>
      <c r="B296" s="24">
        <v>101061744</v>
      </c>
      <c r="C296" s="24" t="s">
        <v>394</v>
      </c>
      <c r="D296" s="69">
        <v>5085.6</v>
      </c>
      <c r="E296" s="24" t="s">
        <v>337</v>
      </c>
    </row>
    <row r="297" spans="1:5" ht="12.75">
      <c r="A297" s="24" t="s">
        <v>430</v>
      </c>
      <c r="B297" s="24">
        <v>101361735</v>
      </c>
      <c r="C297" s="24" t="s">
        <v>394</v>
      </c>
      <c r="D297" s="69">
        <v>17000</v>
      </c>
      <c r="E297" s="24" t="s">
        <v>337</v>
      </c>
    </row>
    <row r="298" spans="1:5" ht="12.75">
      <c r="A298" s="24" t="s">
        <v>430</v>
      </c>
      <c r="B298" s="24">
        <v>101361736</v>
      </c>
      <c r="C298" s="24" t="s">
        <v>394</v>
      </c>
      <c r="D298" s="69">
        <v>17000</v>
      </c>
      <c r="E298" s="24" t="s">
        <v>337</v>
      </c>
    </row>
    <row r="299" spans="1:5" ht="12.75">
      <c r="A299" s="24" t="s">
        <v>430</v>
      </c>
      <c r="B299" s="24">
        <v>101361737</v>
      </c>
      <c r="C299" s="24" t="s">
        <v>394</v>
      </c>
      <c r="D299" s="69">
        <v>17000</v>
      </c>
      <c r="E299" s="24" t="s">
        <v>337</v>
      </c>
    </row>
    <row r="300" spans="1:5" ht="12.75">
      <c r="A300" s="24" t="s">
        <v>430</v>
      </c>
      <c r="B300" s="24">
        <v>101361738</v>
      </c>
      <c r="C300" s="24" t="s">
        <v>394</v>
      </c>
      <c r="D300" s="69">
        <v>23000</v>
      </c>
      <c r="E300" s="24" t="s">
        <v>337</v>
      </c>
    </row>
    <row r="301" spans="1:5" ht="12.75">
      <c r="A301" s="24" t="s">
        <v>431</v>
      </c>
      <c r="B301" s="24">
        <v>101361739</v>
      </c>
      <c r="C301" s="24" t="s">
        <v>394</v>
      </c>
      <c r="D301" s="69">
        <v>12350</v>
      </c>
      <c r="E301" s="24" t="s">
        <v>337</v>
      </c>
    </row>
    <row r="302" spans="1:5" ht="12.75">
      <c r="A302" s="24" t="s">
        <v>431</v>
      </c>
      <c r="B302" s="24">
        <v>101361740</v>
      </c>
      <c r="C302" s="24" t="s">
        <v>394</v>
      </c>
      <c r="D302" s="69">
        <v>12350</v>
      </c>
      <c r="E302" s="24" t="s">
        <v>337</v>
      </c>
    </row>
    <row r="303" spans="1:5" ht="12.75">
      <c r="A303" s="24" t="s">
        <v>427</v>
      </c>
      <c r="B303" s="24">
        <v>101060272</v>
      </c>
      <c r="C303" s="24" t="s">
        <v>394</v>
      </c>
      <c r="D303" s="69">
        <v>13999</v>
      </c>
      <c r="E303" s="24" t="s">
        <v>337</v>
      </c>
    </row>
    <row r="304" spans="1:5" ht="12.75">
      <c r="A304" s="24" t="s">
        <v>153</v>
      </c>
      <c r="B304" s="24">
        <v>101060274</v>
      </c>
      <c r="C304" s="24" t="s">
        <v>394</v>
      </c>
      <c r="D304" s="69">
        <v>3130</v>
      </c>
      <c r="E304" s="24" t="s">
        <v>171</v>
      </c>
    </row>
    <row r="305" spans="1:5" ht="12.75">
      <c r="A305" s="24" t="s">
        <v>153</v>
      </c>
      <c r="B305" s="24">
        <v>101060275</v>
      </c>
      <c r="C305" s="24" t="s">
        <v>394</v>
      </c>
      <c r="D305" s="69">
        <v>3130</v>
      </c>
      <c r="E305" s="24" t="s">
        <v>171</v>
      </c>
    </row>
    <row r="306" spans="1:5" ht="12.75">
      <c r="A306" s="24" t="s">
        <v>153</v>
      </c>
      <c r="B306" s="24">
        <v>101060276</v>
      </c>
      <c r="C306" s="24" t="s">
        <v>394</v>
      </c>
      <c r="D306" s="69">
        <v>4230</v>
      </c>
      <c r="E306" s="24" t="s">
        <v>171</v>
      </c>
    </row>
    <row r="307" spans="1:5" ht="12.75">
      <c r="A307" s="24" t="s">
        <v>153</v>
      </c>
      <c r="B307" s="24">
        <v>101060277</v>
      </c>
      <c r="C307" s="24" t="s">
        <v>394</v>
      </c>
      <c r="D307" s="69">
        <v>4230</v>
      </c>
      <c r="E307" s="24" t="s">
        <v>171</v>
      </c>
    </row>
    <row r="308" spans="1:5" ht="12.75">
      <c r="A308" s="24" t="s">
        <v>153</v>
      </c>
      <c r="B308" s="24">
        <v>101060278</v>
      </c>
      <c r="C308" s="24" t="s">
        <v>394</v>
      </c>
      <c r="D308" s="69">
        <v>4230</v>
      </c>
      <c r="E308" s="24" t="s">
        <v>171</v>
      </c>
    </row>
    <row r="309" spans="1:5" ht="12.75">
      <c r="A309" s="24" t="s">
        <v>154</v>
      </c>
      <c r="B309" s="24">
        <v>101060279</v>
      </c>
      <c r="C309" s="24" t="s">
        <v>394</v>
      </c>
      <c r="D309" s="69">
        <v>4010</v>
      </c>
      <c r="E309" s="24" t="s">
        <v>171</v>
      </c>
    </row>
    <row r="310" spans="1:5" ht="12.75">
      <c r="A310" s="24" t="s">
        <v>154</v>
      </c>
      <c r="B310" s="24">
        <v>101060280</v>
      </c>
      <c r="C310" s="24" t="s">
        <v>394</v>
      </c>
      <c r="D310" s="69">
        <v>4010</v>
      </c>
      <c r="E310" s="24" t="s">
        <v>171</v>
      </c>
    </row>
    <row r="311" spans="1:5" ht="12.75">
      <c r="A311" s="24" t="s">
        <v>154</v>
      </c>
      <c r="B311" s="24">
        <v>101060281</v>
      </c>
      <c r="C311" s="24" t="s">
        <v>394</v>
      </c>
      <c r="D311" s="69">
        <v>4010</v>
      </c>
      <c r="E311" s="24" t="s">
        <v>171</v>
      </c>
    </row>
    <row r="312" spans="1:5" ht="12.75">
      <c r="A312" s="24" t="s">
        <v>154</v>
      </c>
      <c r="B312" s="24">
        <v>101060282</v>
      </c>
      <c r="C312" s="24" t="s">
        <v>394</v>
      </c>
      <c r="D312" s="69">
        <v>4010</v>
      </c>
      <c r="E312" s="24" t="s">
        <v>171</v>
      </c>
    </row>
    <row r="313" spans="1:5" ht="12.75">
      <c r="A313" s="24" t="s">
        <v>154</v>
      </c>
      <c r="B313" s="24">
        <v>101060283</v>
      </c>
      <c r="C313" s="24" t="s">
        <v>394</v>
      </c>
      <c r="D313" s="69">
        <v>4010</v>
      </c>
      <c r="E313" s="24" t="s">
        <v>171</v>
      </c>
    </row>
    <row r="314" spans="1:5" ht="12.75">
      <c r="A314" s="24" t="s">
        <v>154</v>
      </c>
      <c r="B314" s="24">
        <v>101060284</v>
      </c>
      <c r="C314" s="24" t="s">
        <v>394</v>
      </c>
      <c r="D314" s="69">
        <v>4010</v>
      </c>
      <c r="E314" s="24" t="s">
        <v>171</v>
      </c>
    </row>
    <row r="315" spans="1:5" ht="12.75">
      <c r="A315" s="24" t="s">
        <v>432</v>
      </c>
      <c r="B315" s="24">
        <v>101090845</v>
      </c>
      <c r="C315" s="24" t="s">
        <v>394</v>
      </c>
      <c r="D315" s="69">
        <v>9150</v>
      </c>
      <c r="E315" s="24" t="s">
        <v>334</v>
      </c>
    </row>
    <row r="316" spans="1:5" ht="12.75">
      <c r="A316" s="24" t="s">
        <v>432</v>
      </c>
      <c r="B316" s="24">
        <v>101090846</v>
      </c>
      <c r="C316" s="24" t="s">
        <v>394</v>
      </c>
      <c r="D316" s="69">
        <v>9150</v>
      </c>
      <c r="E316" s="24" t="s">
        <v>334</v>
      </c>
    </row>
    <row r="317" spans="1:5" ht="12.75">
      <c r="A317" s="24" t="s">
        <v>432</v>
      </c>
      <c r="B317" s="24">
        <v>101090847</v>
      </c>
      <c r="C317" s="24" t="s">
        <v>394</v>
      </c>
      <c r="D317" s="69">
        <v>9150</v>
      </c>
      <c r="E317" s="24" t="s">
        <v>334</v>
      </c>
    </row>
    <row r="318" spans="1:5" ht="12.75">
      <c r="A318" s="24" t="s">
        <v>432</v>
      </c>
      <c r="B318" s="24">
        <v>101090848</v>
      </c>
      <c r="C318" s="24" t="s">
        <v>394</v>
      </c>
      <c r="D318" s="69">
        <v>9150</v>
      </c>
      <c r="E318" s="24" t="s">
        <v>334</v>
      </c>
    </row>
    <row r="319" spans="1:5" ht="12.75">
      <c r="A319" s="24" t="s">
        <v>432</v>
      </c>
      <c r="B319" s="24">
        <v>101090849</v>
      </c>
      <c r="C319" s="24" t="s">
        <v>394</v>
      </c>
      <c r="D319" s="69">
        <v>9150</v>
      </c>
      <c r="E319" s="24" t="s">
        <v>334</v>
      </c>
    </row>
    <row r="320" spans="1:5" ht="12.75">
      <c r="A320" s="24" t="s">
        <v>432</v>
      </c>
      <c r="B320" s="24">
        <v>101090850</v>
      </c>
      <c r="C320" s="24" t="s">
        <v>394</v>
      </c>
      <c r="D320" s="69">
        <v>9150</v>
      </c>
      <c r="E320" s="24" t="s">
        <v>334</v>
      </c>
    </row>
    <row r="321" spans="1:5" ht="12.75">
      <c r="A321" s="24" t="s">
        <v>432</v>
      </c>
      <c r="B321" s="24">
        <v>101090851</v>
      </c>
      <c r="C321" s="24" t="s">
        <v>394</v>
      </c>
      <c r="D321" s="69">
        <v>9150</v>
      </c>
      <c r="E321" s="24" t="s">
        <v>334</v>
      </c>
    </row>
    <row r="322" spans="1:5" ht="12.75">
      <c r="A322" s="24" t="s">
        <v>432</v>
      </c>
      <c r="B322" s="24">
        <v>101090852</v>
      </c>
      <c r="C322" s="24" t="s">
        <v>394</v>
      </c>
      <c r="D322" s="69">
        <v>9150</v>
      </c>
      <c r="E322" s="24" t="s">
        <v>334</v>
      </c>
    </row>
    <row r="323" spans="1:5" ht="12.75">
      <c r="A323" s="24" t="s">
        <v>433</v>
      </c>
      <c r="B323" s="24">
        <v>101090853</v>
      </c>
      <c r="C323" s="24" t="s">
        <v>394</v>
      </c>
      <c r="D323" s="69">
        <v>5800</v>
      </c>
      <c r="E323" s="24" t="s">
        <v>334</v>
      </c>
    </row>
    <row r="324" spans="1:5" ht="12.75">
      <c r="A324" s="24" t="s">
        <v>434</v>
      </c>
      <c r="B324" s="24">
        <v>101090854</v>
      </c>
      <c r="C324" s="24" t="s">
        <v>394</v>
      </c>
      <c r="D324" s="69">
        <v>6090</v>
      </c>
      <c r="E324" s="24" t="s">
        <v>334</v>
      </c>
    </row>
    <row r="325" spans="1:5" ht="12.75">
      <c r="A325" s="24" t="s">
        <v>434</v>
      </c>
      <c r="B325" s="24">
        <v>101090855</v>
      </c>
      <c r="C325" s="24" t="s">
        <v>394</v>
      </c>
      <c r="D325" s="69">
        <v>6090</v>
      </c>
      <c r="E325" s="24" t="s">
        <v>334</v>
      </c>
    </row>
    <row r="326" spans="1:5" ht="12.75">
      <c r="A326" s="24" t="s">
        <v>434</v>
      </c>
      <c r="B326" s="24">
        <v>101090856</v>
      </c>
      <c r="C326" s="24" t="s">
        <v>394</v>
      </c>
      <c r="D326" s="69">
        <v>6090</v>
      </c>
      <c r="E326" s="24" t="s">
        <v>334</v>
      </c>
    </row>
    <row r="327" spans="1:5" ht="12.75">
      <c r="A327" s="24" t="s">
        <v>435</v>
      </c>
      <c r="B327" s="24">
        <v>101381760</v>
      </c>
      <c r="C327" s="24" t="s">
        <v>394</v>
      </c>
      <c r="D327" s="69">
        <v>3500</v>
      </c>
      <c r="E327" s="24" t="s">
        <v>286</v>
      </c>
    </row>
    <row r="328" spans="1:5" ht="12.75">
      <c r="A328" s="24" t="s">
        <v>435</v>
      </c>
      <c r="B328" s="24">
        <v>101381761</v>
      </c>
      <c r="C328" s="24" t="s">
        <v>394</v>
      </c>
      <c r="D328" s="69">
        <v>3500</v>
      </c>
      <c r="E328" s="24" t="s">
        <v>286</v>
      </c>
    </row>
    <row r="329" spans="1:5" ht="12.75">
      <c r="A329" s="24" t="s">
        <v>436</v>
      </c>
      <c r="B329" s="24">
        <v>101381762</v>
      </c>
      <c r="C329" s="24" t="s">
        <v>394</v>
      </c>
      <c r="D329" s="69">
        <v>99400</v>
      </c>
      <c r="E329" s="24" t="s">
        <v>286</v>
      </c>
    </row>
    <row r="330" spans="1:5" ht="12.75">
      <c r="A330" s="24" t="s">
        <v>437</v>
      </c>
      <c r="B330" s="24">
        <v>101090835</v>
      </c>
      <c r="C330" s="24" t="s">
        <v>394</v>
      </c>
      <c r="D330" s="69">
        <v>47040</v>
      </c>
      <c r="E330" s="24" t="s">
        <v>171</v>
      </c>
    </row>
    <row r="331" spans="1:5" ht="12.75">
      <c r="A331" s="24" t="s">
        <v>438</v>
      </c>
      <c r="B331" s="24">
        <v>101090836</v>
      </c>
      <c r="C331" s="24" t="s">
        <v>394</v>
      </c>
      <c r="D331" s="69">
        <v>46200</v>
      </c>
      <c r="E331" s="24" t="s">
        <v>171</v>
      </c>
    </row>
    <row r="332" spans="1:5" ht="12.75">
      <c r="A332" s="24" t="s">
        <v>439</v>
      </c>
      <c r="B332" s="24">
        <v>101090815</v>
      </c>
      <c r="C332" s="24" t="s">
        <v>394</v>
      </c>
      <c r="D332" s="69">
        <v>18200</v>
      </c>
      <c r="E332" s="24" t="s">
        <v>171</v>
      </c>
    </row>
    <row r="333" spans="1:5" ht="12.75">
      <c r="A333" s="24" t="s">
        <v>440</v>
      </c>
      <c r="B333" s="24">
        <v>101090814</v>
      </c>
      <c r="C333" s="24" t="s">
        <v>394</v>
      </c>
      <c r="D333" s="69">
        <v>11500</v>
      </c>
      <c r="E333" s="24" t="s">
        <v>171</v>
      </c>
    </row>
    <row r="334" spans="1:5" ht="12.75">
      <c r="A334" s="24" t="s">
        <v>441</v>
      </c>
      <c r="B334" s="24">
        <v>101090817</v>
      </c>
      <c r="C334" s="24" t="s">
        <v>394</v>
      </c>
      <c r="D334" s="69">
        <v>34900</v>
      </c>
      <c r="E334" s="24" t="s">
        <v>171</v>
      </c>
    </row>
    <row r="335" spans="1:5" ht="12.75">
      <c r="A335" s="24" t="s">
        <v>442</v>
      </c>
      <c r="B335" s="24">
        <v>101090816</v>
      </c>
      <c r="C335" s="24" t="s">
        <v>394</v>
      </c>
      <c r="D335" s="69">
        <v>16750</v>
      </c>
      <c r="E335" s="24" t="s">
        <v>171</v>
      </c>
    </row>
    <row r="336" spans="1:5" ht="12.75">
      <c r="A336" s="24" t="s">
        <v>448</v>
      </c>
      <c r="B336" s="24">
        <v>101041797</v>
      </c>
      <c r="C336" s="24" t="s">
        <v>449</v>
      </c>
      <c r="D336" s="69">
        <v>28600</v>
      </c>
      <c r="E336" s="24" t="s">
        <v>337</v>
      </c>
    </row>
    <row r="337" spans="1:5" ht="12.75">
      <c r="A337" s="24" t="s">
        <v>450</v>
      </c>
      <c r="B337" s="24">
        <v>101041798</v>
      </c>
      <c r="C337" s="24" t="s">
        <v>449</v>
      </c>
      <c r="D337" s="69">
        <v>6330</v>
      </c>
      <c r="E337" s="24" t="s">
        <v>337</v>
      </c>
    </row>
    <row r="338" spans="1:5" ht="12.75">
      <c r="A338" s="24" t="s">
        <v>451</v>
      </c>
      <c r="B338" s="24">
        <v>101041989</v>
      </c>
      <c r="C338" s="24" t="s">
        <v>449</v>
      </c>
      <c r="D338" s="69">
        <v>5535</v>
      </c>
      <c r="E338" s="24" t="s">
        <v>176</v>
      </c>
    </row>
    <row r="339" spans="1:5" ht="12.75">
      <c r="A339" s="24" t="s">
        <v>452</v>
      </c>
      <c r="B339" s="24">
        <v>101041990</v>
      </c>
      <c r="C339" s="24" t="s">
        <v>449</v>
      </c>
      <c r="D339" s="69">
        <v>6830</v>
      </c>
      <c r="E339" s="24" t="s">
        <v>337</v>
      </c>
    </row>
    <row r="340" spans="1:5" ht="12.75">
      <c r="A340" s="24" t="s">
        <v>453</v>
      </c>
      <c r="B340" s="24">
        <v>10105038</v>
      </c>
      <c r="C340" s="24" t="s">
        <v>454</v>
      </c>
      <c r="D340" s="69">
        <v>28670.9</v>
      </c>
      <c r="E340" s="24" t="s">
        <v>355</v>
      </c>
    </row>
    <row r="341" spans="1:5" ht="12.75">
      <c r="A341" s="24" t="s">
        <v>458</v>
      </c>
      <c r="B341" s="24">
        <v>1101040001</v>
      </c>
      <c r="C341" s="24" t="s">
        <v>449</v>
      </c>
      <c r="D341" s="69">
        <v>241000</v>
      </c>
      <c r="E341" s="24" t="s">
        <v>355</v>
      </c>
    </row>
    <row r="342" spans="1:5" ht="12.75">
      <c r="A342" s="24" t="s">
        <v>463</v>
      </c>
      <c r="B342" s="24">
        <v>1101340001</v>
      </c>
      <c r="C342" s="24" t="s">
        <v>449</v>
      </c>
      <c r="D342" s="69">
        <v>721308</v>
      </c>
      <c r="E342" s="24" t="s">
        <v>464</v>
      </c>
    </row>
    <row r="343" spans="1:5" ht="12.75">
      <c r="A343" s="24" t="s">
        <v>465</v>
      </c>
      <c r="B343" s="24">
        <v>101060286</v>
      </c>
      <c r="C343" s="24" t="s">
        <v>449</v>
      </c>
      <c r="D343" s="69">
        <v>16740</v>
      </c>
      <c r="E343" s="24" t="s">
        <v>334</v>
      </c>
    </row>
    <row r="344" spans="1:5" ht="12.75">
      <c r="A344" s="24" t="s">
        <v>466</v>
      </c>
      <c r="B344" s="24">
        <v>101040018</v>
      </c>
      <c r="C344" s="24" t="s">
        <v>449</v>
      </c>
      <c r="D344" s="69">
        <v>9600</v>
      </c>
      <c r="E344" s="24" t="s">
        <v>334</v>
      </c>
    </row>
    <row r="345" spans="1:5" ht="12.75">
      <c r="A345" s="24" t="s">
        <v>381</v>
      </c>
      <c r="B345" s="24">
        <v>1101041899</v>
      </c>
      <c r="C345" s="24" t="s">
        <v>449</v>
      </c>
      <c r="D345" s="69">
        <v>7020</v>
      </c>
      <c r="E345" s="24" t="s">
        <v>337</v>
      </c>
    </row>
    <row r="346" spans="1:5" ht="12.75">
      <c r="A346" s="24" t="s">
        <v>468</v>
      </c>
      <c r="B346" s="24">
        <v>1101041900</v>
      </c>
      <c r="C346" s="24" t="s">
        <v>449</v>
      </c>
      <c r="D346" s="69">
        <v>8700</v>
      </c>
      <c r="E346" s="24" t="s">
        <v>337</v>
      </c>
    </row>
    <row r="347" spans="1:5" ht="12.75">
      <c r="A347" s="24" t="s">
        <v>469</v>
      </c>
      <c r="B347" s="24">
        <v>101361745</v>
      </c>
      <c r="C347" s="24" t="s">
        <v>449</v>
      </c>
      <c r="D347" s="69">
        <v>4929</v>
      </c>
      <c r="E347" s="24" t="s">
        <v>677</v>
      </c>
    </row>
    <row r="348" spans="1:5" ht="12.75">
      <c r="A348" s="24" t="s">
        <v>470</v>
      </c>
      <c r="B348" s="119" t="s">
        <v>471</v>
      </c>
      <c r="C348" s="24" t="s">
        <v>449</v>
      </c>
      <c r="D348" s="69">
        <v>78000</v>
      </c>
      <c r="E348" s="24" t="s">
        <v>337</v>
      </c>
    </row>
    <row r="349" spans="1:5" ht="12.75">
      <c r="A349" s="24" t="s">
        <v>472</v>
      </c>
      <c r="B349" s="24">
        <v>1101045138</v>
      </c>
      <c r="C349" s="24" t="s">
        <v>454</v>
      </c>
      <c r="D349" s="69">
        <v>14000</v>
      </c>
      <c r="E349" s="24" t="s">
        <v>334</v>
      </c>
    </row>
    <row r="350" spans="1:5" ht="12.75">
      <c r="A350" s="24" t="s">
        <v>473</v>
      </c>
      <c r="B350" s="24">
        <v>1101045133</v>
      </c>
      <c r="C350" s="97" t="s">
        <v>454</v>
      </c>
      <c r="D350" s="69">
        <v>74000</v>
      </c>
      <c r="E350" s="24" t="s">
        <v>349</v>
      </c>
    </row>
    <row r="351" spans="1:5" ht="12.75">
      <c r="A351" s="24" t="s">
        <v>477</v>
      </c>
      <c r="B351" s="24">
        <v>1101062483</v>
      </c>
      <c r="C351" s="24" t="s">
        <v>454</v>
      </c>
      <c r="D351" s="69">
        <v>51306.48</v>
      </c>
      <c r="E351" s="24" t="s">
        <v>334</v>
      </c>
    </row>
    <row r="352" spans="1:5" ht="12.75">
      <c r="A352" s="24" t="s">
        <v>477</v>
      </c>
      <c r="B352" s="24">
        <v>1101062484</v>
      </c>
      <c r="C352" s="24" t="s">
        <v>454</v>
      </c>
      <c r="D352" s="69">
        <v>51306.48</v>
      </c>
      <c r="E352" s="24" t="s">
        <v>334</v>
      </c>
    </row>
    <row r="353" spans="1:5" ht="12.75">
      <c r="A353" s="24" t="s">
        <v>479</v>
      </c>
      <c r="B353" s="24">
        <v>101040019</v>
      </c>
      <c r="C353" s="24" t="s">
        <v>454</v>
      </c>
      <c r="D353" s="69">
        <v>12000</v>
      </c>
      <c r="E353" s="24" t="s">
        <v>334</v>
      </c>
    </row>
    <row r="354" spans="1:5" ht="12.75">
      <c r="A354" s="24" t="s">
        <v>480</v>
      </c>
      <c r="B354" s="24">
        <v>101040020</v>
      </c>
      <c r="C354" s="24" t="s">
        <v>454</v>
      </c>
      <c r="D354" s="69">
        <v>7000</v>
      </c>
      <c r="E354" s="24" t="s">
        <v>334</v>
      </c>
    </row>
    <row r="355" spans="1:5" ht="12.75">
      <c r="A355" s="24" t="s">
        <v>481</v>
      </c>
      <c r="B355" s="24">
        <v>1101062485</v>
      </c>
      <c r="C355" s="24" t="s">
        <v>454</v>
      </c>
      <c r="D355" s="69">
        <v>3600</v>
      </c>
      <c r="E355" s="24" t="s">
        <v>334</v>
      </c>
    </row>
    <row r="356" spans="1:5" ht="12.75">
      <c r="A356" s="24" t="s">
        <v>481</v>
      </c>
      <c r="B356" s="24">
        <v>1101062486</v>
      </c>
      <c r="C356" s="24" t="s">
        <v>454</v>
      </c>
      <c r="D356" s="69">
        <v>3600</v>
      </c>
      <c r="E356" s="24" t="s">
        <v>334</v>
      </c>
    </row>
    <row r="357" spans="1:5" ht="12.75">
      <c r="A357" s="24" t="s">
        <v>482</v>
      </c>
      <c r="B357" s="24">
        <v>1101062487</v>
      </c>
      <c r="C357" s="24" t="s">
        <v>454</v>
      </c>
      <c r="D357" s="69">
        <v>4000</v>
      </c>
      <c r="E357" s="24" t="s">
        <v>334</v>
      </c>
    </row>
    <row r="358" spans="1:5" ht="12.75">
      <c r="A358" s="24" t="s">
        <v>483</v>
      </c>
      <c r="B358" s="24">
        <v>1101041901</v>
      </c>
      <c r="C358" s="24" t="s">
        <v>449</v>
      </c>
      <c r="D358" s="69">
        <v>8465.6</v>
      </c>
      <c r="E358" s="24" t="s">
        <v>395</v>
      </c>
    </row>
    <row r="359" spans="1:5" ht="12.75">
      <c r="A359" s="24" t="s">
        <v>486</v>
      </c>
      <c r="B359" s="24">
        <v>1101041908</v>
      </c>
      <c r="C359" s="24" t="s">
        <v>449</v>
      </c>
      <c r="D359" s="69">
        <v>7991.64</v>
      </c>
      <c r="E359" s="24" t="s">
        <v>337</v>
      </c>
    </row>
    <row r="360" spans="1:5" ht="12.75">
      <c r="A360" s="24" t="s">
        <v>487</v>
      </c>
      <c r="B360" s="24">
        <v>1101041903</v>
      </c>
      <c r="C360" s="24" t="s">
        <v>449</v>
      </c>
      <c r="D360" s="69">
        <v>26582.4</v>
      </c>
      <c r="E360" s="24" t="s">
        <v>337</v>
      </c>
    </row>
    <row r="361" spans="1:5" ht="12.75">
      <c r="A361" s="24" t="s">
        <v>419</v>
      </c>
      <c r="B361" s="24">
        <v>1101041906</v>
      </c>
      <c r="C361" s="24" t="s">
        <v>488</v>
      </c>
      <c r="D361" s="69">
        <v>6812</v>
      </c>
      <c r="E361" s="24" t="s">
        <v>337</v>
      </c>
    </row>
    <row r="362" spans="1:5" ht="12.75">
      <c r="A362" s="24" t="s">
        <v>489</v>
      </c>
      <c r="B362" s="24">
        <v>101090857</v>
      </c>
      <c r="C362" s="24" t="s">
        <v>488</v>
      </c>
      <c r="D362" s="69">
        <v>28400</v>
      </c>
      <c r="E362" s="24" t="s">
        <v>337</v>
      </c>
    </row>
    <row r="363" spans="1:5" ht="12.75">
      <c r="A363" s="24" t="s">
        <v>489</v>
      </c>
      <c r="B363" s="24">
        <v>101090858</v>
      </c>
      <c r="C363" s="24" t="s">
        <v>488</v>
      </c>
      <c r="D363" s="69">
        <v>28400</v>
      </c>
      <c r="E363" s="24" t="s">
        <v>337</v>
      </c>
    </row>
    <row r="364" spans="1:5" ht="12.75">
      <c r="A364" s="24" t="s">
        <v>490</v>
      </c>
      <c r="B364" s="24">
        <v>101361746</v>
      </c>
      <c r="C364" s="24" t="s">
        <v>488</v>
      </c>
      <c r="D364" s="69">
        <v>30000</v>
      </c>
      <c r="E364" s="24" t="s">
        <v>337</v>
      </c>
    </row>
    <row r="365" spans="1:5" ht="12.75">
      <c r="A365" s="24" t="s">
        <v>490</v>
      </c>
      <c r="B365" s="24">
        <v>101361747</v>
      </c>
      <c r="C365" s="24" t="s">
        <v>488</v>
      </c>
      <c r="D365" s="69">
        <v>30000</v>
      </c>
      <c r="E365" s="24" t="s">
        <v>337</v>
      </c>
    </row>
    <row r="366" spans="1:5" ht="12.75">
      <c r="A366" s="24" t="s">
        <v>490</v>
      </c>
      <c r="B366" s="24">
        <v>101361748</v>
      </c>
      <c r="C366" s="24" t="s">
        <v>488</v>
      </c>
      <c r="D366" s="69">
        <v>25000</v>
      </c>
      <c r="E366" s="24" t="s">
        <v>337</v>
      </c>
    </row>
    <row r="367" spans="1:5" ht="12.75">
      <c r="A367" s="24" t="s">
        <v>491</v>
      </c>
      <c r="B367" s="24">
        <v>1101060288</v>
      </c>
      <c r="C367" s="24" t="s">
        <v>488</v>
      </c>
      <c r="D367" s="69">
        <v>99900</v>
      </c>
      <c r="E367" s="24" t="s">
        <v>337</v>
      </c>
    </row>
    <row r="368" spans="1:5" ht="12.75">
      <c r="A368" s="24" t="s">
        <v>486</v>
      </c>
      <c r="B368" s="24">
        <v>1101041907</v>
      </c>
      <c r="C368" s="24" t="s">
        <v>488</v>
      </c>
      <c r="D368" s="69">
        <v>6383.59</v>
      </c>
      <c r="E368" s="24" t="s">
        <v>337</v>
      </c>
    </row>
    <row r="369" spans="1:5" ht="12.75">
      <c r="A369" s="24" t="s">
        <v>492</v>
      </c>
      <c r="B369" s="24">
        <v>101090859</v>
      </c>
      <c r="C369" s="24" t="s">
        <v>488</v>
      </c>
      <c r="D369" s="69">
        <v>21015</v>
      </c>
      <c r="E369" s="24" t="s">
        <v>334</v>
      </c>
    </row>
    <row r="370" spans="1:5" ht="12.75">
      <c r="A370" s="24" t="s">
        <v>493</v>
      </c>
      <c r="B370" s="24">
        <v>1101063047</v>
      </c>
      <c r="C370" s="24" t="s">
        <v>478</v>
      </c>
      <c r="D370" s="69">
        <v>3600</v>
      </c>
      <c r="E370" s="24" t="s">
        <v>334</v>
      </c>
    </row>
    <row r="371" spans="1:5" ht="12.75">
      <c r="A371" s="24" t="s">
        <v>494</v>
      </c>
      <c r="B371" s="24">
        <v>1101063050</v>
      </c>
      <c r="C371" s="24" t="s">
        <v>478</v>
      </c>
      <c r="D371" s="69">
        <v>2700</v>
      </c>
      <c r="E371" s="24" t="s">
        <v>334</v>
      </c>
    </row>
    <row r="372" spans="1:5" ht="12.75">
      <c r="A372" s="24" t="s">
        <v>495</v>
      </c>
      <c r="B372" s="24">
        <v>1101063053</v>
      </c>
      <c r="C372" s="24" t="s">
        <v>478</v>
      </c>
      <c r="D372" s="69">
        <v>3246.24</v>
      </c>
      <c r="E372" s="24" t="s">
        <v>334</v>
      </c>
    </row>
    <row r="373" spans="1:5" ht="12.75">
      <c r="A373" s="24" t="s">
        <v>496</v>
      </c>
      <c r="B373" s="24">
        <v>101061966</v>
      </c>
      <c r="C373" s="24" t="s">
        <v>488</v>
      </c>
      <c r="D373" s="69">
        <v>37936</v>
      </c>
      <c r="E373" s="24" t="s">
        <v>337</v>
      </c>
    </row>
    <row r="374" spans="1:5" ht="12.75">
      <c r="A374" s="24" t="s">
        <v>497</v>
      </c>
      <c r="B374" s="24">
        <v>1101045826</v>
      </c>
      <c r="C374" s="24" t="s">
        <v>478</v>
      </c>
      <c r="D374" s="69">
        <v>3137.56</v>
      </c>
      <c r="E374" s="24" t="s">
        <v>337</v>
      </c>
    </row>
    <row r="375" spans="1:5" ht="12.75">
      <c r="A375" s="24" t="s">
        <v>497</v>
      </c>
      <c r="B375" s="24">
        <v>1101045827</v>
      </c>
      <c r="C375" s="24" t="s">
        <v>478</v>
      </c>
      <c r="D375" s="69">
        <v>3137.56</v>
      </c>
      <c r="E375" s="24" t="s">
        <v>337</v>
      </c>
    </row>
    <row r="376" spans="1:5" ht="12.75">
      <c r="A376" s="24" t="s">
        <v>497</v>
      </c>
      <c r="B376" s="24">
        <v>1101045828</v>
      </c>
      <c r="C376" s="24" t="s">
        <v>478</v>
      </c>
      <c r="D376" s="69">
        <v>3137.56</v>
      </c>
      <c r="E376" s="24" t="s">
        <v>337</v>
      </c>
    </row>
    <row r="377" spans="1:5" ht="12.75">
      <c r="A377" s="24" t="s">
        <v>497</v>
      </c>
      <c r="B377" s="24">
        <v>1101045829</v>
      </c>
      <c r="C377" s="24" t="s">
        <v>478</v>
      </c>
      <c r="D377" s="69">
        <v>3137.56</v>
      </c>
      <c r="E377" s="24" t="s">
        <v>337</v>
      </c>
    </row>
    <row r="378" spans="1:5" ht="12.75">
      <c r="A378" s="24" t="s">
        <v>498</v>
      </c>
      <c r="B378" s="24">
        <v>1101063100</v>
      </c>
      <c r="C378" s="24" t="s">
        <v>478</v>
      </c>
      <c r="D378" s="69">
        <v>4466.92</v>
      </c>
      <c r="E378" s="24" t="s">
        <v>337</v>
      </c>
    </row>
    <row r="379" spans="1:5" ht="12.75">
      <c r="A379" s="24" t="s">
        <v>487</v>
      </c>
      <c r="B379" s="24">
        <v>1101041908</v>
      </c>
      <c r="C379" s="24" t="s">
        <v>488</v>
      </c>
      <c r="D379" s="69">
        <v>21944</v>
      </c>
      <c r="E379" s="24" t="s">
        <v>337</v>
      </c>
    </row>
    <row r="380" spans="1:5" ht="12.75">
      <c r="A380" s="24" t="s">
        <v>502</v>
      </c>
      <c r="B380" s="24">
        <v>101060028</v>
      </c>
      <c r="C380" s="24" t="s">
        <v>488</v>
      </c>
      <c r="D380" s="69">
        <v>5340</v>
      </c>
      <c r="E380" s="24" t="s">
        <v>334</v>
      </c>
    </row>
    <row r="381" spans="1:5" ht="12.75">
      <c r="A381" s="24" t="s">
        <v>503</v>
      </c>
      <c r="B381" s="24">
        <v>1101060029</v>
      </c>
      <c r="C381" s="24" t="s">
        <v>488</v>
      </c>
      <c r="D381" s="69">
        <v>5220</v>
      </c>
      <c r="E381" s="24" t="s">
        <v>334</v>
      </c>
    </row>
    <row r="382" spans="1:5" ht="12.75">
      <c r="A382" s="24" t="s">
        <v>504</v>
      </c>
      <c r="B382" s="24">
        <v>1101060030</v>
      </c>
      <c r="C382" s="24" t="s">
        <v>488</v>
      </c>
      <c r="D382" s="69">
        <v>4120</v>
      </c>
      <c r="E382" s="24" t="s">
        <v>334</v>
      </c>
    </row>
    <row r="383" spans="1:5" ht="12.75">
      <c r="A383" s="24" t="s">
        <v>505</v>
      </c>
      <c r="B383" s="24">
        <v>1101060031</v>
      </c>
      <c r="C383" s="24" t="s">
        <v>488</v>
      </c>
      <c r="D383" s="69">
        <v>3720</v>
      </c>
      <c r="E383" s="24" t="s">
        <v>334</v>
      </c>
    </row>
    <row r="384" spans="1:5" ht="12.75">
      <c r="A384" s="24" t="s">
        <v>506</v>
      </c>
      <c r="B384" s="24">
        <v>1101060032</v>
      </c>
      <c r="C384" s="24" t="s">
        <v>488</v>
      </c>
      <c r="D384" s="69">
        <v>2000</v>
      </c>
      <c r="E384" s="24" t="s">
        <v>334</v>
      </c>
    </row>
    <row r="385" spans="1:5" ht="12.75">
      <c r="A385" s="24" t="s">
        <v>507</v>
      </c>
      <c r="B385" s="24">
        <v>1101060033</v>
      </c>
      <c r="C385" s="24" t="s">
        <v>488</v>
      </c>
      <c r="D385" s="69">
        <v>1000</v>
      </c>
      <c r="E385" s="24" t="s">
        <v>334</v>
      </c>
    </row>
    <row r="386" spans="1:5" ht="12.75">
      <c r="A386" s="24" t="s">
        <v>508</v>
      </c>
      <c r="B386" s="24">
        <v>1101060034</v>
      </c>
      <c r="C386" s="24" t="s">
        <v>488</v>
      </c>
      <c r="D386" s="69">
        <v>17100</v>
      </c>
      <c r="E386" s="24" t="s">
        <v>334</v>
      </c>
    </row>
    <row r="387" spans="1:5" ht="12.75">
      <c r="A387" s="24" t="s">
        <v>509</v>
      </c>
      <c r="B387" s="24">
        <v>1101060035</v>
      </c>
      <c r="C387" s="24" t="s">
        <v>488</v>
      </c>
      <c r="D387" s="69">
        <v>3740</v>
      </c>
      <c r="E387" s="24" t="s">
        <v>334</v>
      </c>
    </row>
    <row r="388" spans="1:5" ht="12.75">
      <c r="A388" s="24" t="s">
        <v>510</v>
      </c>
      <c r="B388" s="24">
        <v>1101060036</v>
      </c>
      <c r="C388" s="24" t="s">
        <v>488</v>
      </c>
      <c r="D388" s="69">
        <v>580</v>
      </c>
      <c r="E388" s="24" t="s">
        <v>334</v>
      </c>
    </row>
    <row r="389" spans="1:5" ht="12.75">
      <c r="A389" s="24" t="s">
        <v>511</v>
      </c>
      <c r="B389" s="24">
        <v>1101060037</v>
      </c>
      <c r="C389" s="24" t="s">
        <v>488</v>
      </c>
      <c r="D389" s="69">
        <v>1600</v>
      </c>
      <c r="E389" s="24" t="s">
        <v>334</v>
      </c>
    </row>
    <row r="390" spans="1:5" ht="12.75">
      <c r="A390" s="24" t="s">
        <v>512</v>
      </c>
      <c r="B390" s="24">
        <v>1101060038</v>
      </c>
      <c r="C390" s="24" t="s">
        <v>488</v>
      </c>
      <c r="D390" s="69">
        <v>1100</v>
      </c>
      <c r="E390" s="24" t="s">
        <v>334</v>
      </c>
    </row>
    <row r="391" spans="1:5" ht="12.75">
      <c r="A391" s="24" t="s">
        <v>513</v>
      </c>
      <c r="B391" s="24">
        <v>1101060039</v>
      </c>
      <c r="C391" s="24" t="s">
        <v>488</v>
      </c>
      <c r="D391" s="69">
        <v>1650</v>
      </c>
      <c r="E391" s="24" t="s">
        <v>334</v>
      </c>
    </row>
    <row r="392" spans="1:5" ht="12.75">
      <c r="A392" s="24" t="s">
        <v>514</v>
      </c>
      <c r="B392" s="24">
        <v>1101060040</v>
      </c>
      <c r="C392" s="24" t="s">
        <v>488</v>
      </c>
      <c r="D392" s="69">
        <v>5260</v>
      </c>
      <c r="E392" s="24" t="s">
        <v>334</v>
      </c>
    </row>
    <row r="393" spans="1:5" ht="12.75">
      <c r="A393" s="24" t="s">
        <v>515</v>
      </c>
      <c r="B393" s="24">
        <v>1101060041</v>
      </c>
      <c r="C393" s="24" t="s">
        <v>488</v>
      </c>
      <c r="D393" s="69">
        <v>4640</v>
      </c>
      <c r="E393" s="24" t="s">
        <v>334</v>
      </c>
    </row>
    <row r="394" spans="1:5" ht="12.75">
      <c r="A394" s="24" t="s">
        <v>516</v>
      </c>
      <c r="B394" s="24">
        <v>1101060042</v>
      </c>
      <c r="C394" s="24" t="s">
        <v>488</v>
      </c>
      <c r="D394" s="69">
        <v>6650</v>
      </c>
      <c r="E394" s="24" t="s">
        <v>334</v>
      </c>
    </row>
    <row r="395" spans="1:5" ht="12.75">
      <c r="A395" s="24" t="s">
        <v>517</v>
      </c>
      <c r="B395" s="24">
        <v>1101060043</v>
      </c>
      <c r="C395" s="24" t="s">
        <v>488</v>
      </c>
      <c r="D395" s="69">
        <v>2850</v>
      </c>
      <c r="E395" s="24" t="s">
        <v>334</v>
      </c>
    </row>
    <row r="396" spans="1:5" ht="12.75">
      <c r="A396" s="24" t="s">
        <v>518</v>
      </c>
      <c r="B396" s="24">
        <v>1101060044</v>
      </c>
      <c r="C396" s="24" t="s">
        <v>488</v>
      </c>
      <c r="D396" s="69">
        <v>3630</v>
      </c>
      <c r="E396" s="24" t="s">
        <v>334</v>
      </c>
    </row>
    <row r="397" spans="1:5" ht="12.75">
      <c r="A397" s="24" t="s">
        <v>519</v>
      </c>
      <c r="B397" s="24">
        <v>1101060045</v>
      </c>
      <c r="C397" s="24" t="s">
        <v>488</v>
      </c>
      <c r="D397" s="69">
        <v>2550</v>
      </c>
      <c r="E397" s="24" t="s">
        <v>334</v>
      </c>
    </row>
    <row r="398" spans="1:5" ht="12.75">
      <c r="A398" s="24" t="s">
        <v>520</v>
      </c>
      <c r="B398" s="24">
        <v>1101060046</v>
      </c>
      <c r="C398" s="24" t="s">
        <v>488</v>
      </c>
      <c r="D398" s="69">
        <v>2340</v>
      </c>
      <c r="E398" s="24" t="s">
        <v>334</v>
      </c>
    </row>
    <row r="399" spans="1:5" ht="12.75">
      <c r="A399" s="24" t="s">
        <v>521</v>
      </c>
      <c r="B399" s="24">
        <v>1101060047</v>
      </c>
      <c r="C399" s="24" t="s">
        <v>488</v>
      </c>
      <c r="D399" s="69">
        <v>1500</v>
      </c>
      <c r="E399" s="24" t="s">
        <v>334</v>
      </c>
    </row>
    <row r="400" spans="1:5" ht="12.75">
      <c r="A400" s="24" t="s">
        <v>522</v>
      </c>
      <c r="B400" s="24">
        <v>1101060048</v>
      </c>
      <c r="C400" s="24" t="s">
        <v>488</v>
      </c>
      <c r="D400" s="69">
        <v>200</v>
      </c>
      <c r="E400" s="24" t="s">
        <v>334</v>
      </c>
    </row>
    <row r="401" spans="1:5" ht="12.75">
      <c r="A401" s="24" t="s">
        <v>524</v>
      </c>
      <c r="B401" s="24">
        <v>1101040001</v>
      </c>
      <c r="C401" s="24" t="s">
        <v>488</v>
      </c>
      <c r="D401" s="69">
        <v>6242</v>
      </c>
      <c r="E401" s="24" t="s">
        <v>523</v>
      </c>
    </row>
    <row r="402" spans="1:5" ht="12.75">
      <c r="A402" s="24" t="s">
        <v>524</v>
      </c>
      <c r="B402" s="24">
        <v>1101040002</v>
      </c>
      <c r="C402" s="24" t="s">
        <v>488</v>
      </c>
      <c r="D402" s="69">
        <v>6242</v>
      </c>
      <c r="E402" s="24" t="s">
        <v>523</v>
      </c>
    </row>
    <row r="403" spans="1:5" ht="12.75">
      <c r="A403" s="24" t="s">
        <v>525</v>
      </c>
      <c r="B403" s="24">
        <v>1101040003</v>
      </c>
      <c r="C403" s="24" t="s">
        <v>488</v>
      </c>
      <c r="D403" s="69">
        <v>7590</v>
      </c>
      <c r="E403" s="24" t="s">
        <v>523</v>
      </c>
    </row>
    <row r="404" spans="1:5" ht="12.75">
      <c r="A404" s="24" t="s">
        <v>526</v>
      </c>
      <c r="B404" s="24">
        <v>1101041547</v>
      </c>
      <c r="C404" s="24" t="s">
        <v>488</v>
      </c>
      <c r="D404" s="69">
        <v>13990</v>
      </c>
      <c r="E404" s="24" t="s">
        <v>523</v>
      </c>
    </row>
    <row r="405" spans="1:5" ht="12.75">
      <c r="A405" s="24" t="s">
        <v>526</v>
      </c>
      <c r="B405" s="24">
        <v>1101041548</v>
      </c>
      <c r="C405" s="24" t="s">
        <v>488</v>
      </c>
      <c r="D405" s="69">
        <v>13990</v>
      </c>
      <c r="E405" s="24" t="s">
        <v>523</v>
      </c>
    </row>
    <row r="406" spans="1:5" ht="12.75">
      <c r="A406" s="24" t="s">
        <v>527</v>
      </c>
      <c r="B406" s="24">
        <v>1101041909</v>
      </c>
      <c r="C406" s="24" t="s">
        <v>488</v>
      </c>
      <c r="D406" s="69">
        <v>4270</v>
      </c>
      <c r="E406" s="24" t="s">
        <v>337</v>
      </c>
    </row>
    <row r="407" spans="1:5" ht="12.75">
      <c r="A407" s="24" t="s">
        <v>467</v>
      </c>
      <c r="B407" s="24">
        <v>1101041910</v>
      </c>
      <c r="C407" s="24" t="s">
        <v>488</v>
      </c>
      <c r="D407" s="69">
        <v>3067.16</v>
      </c>
      <c r="E407" s="24" t="s">
        <v>337</v>
      </c>
    </row>
    <row r="408" spans="1:5" ht="12.75">
      <c r="A408" s="24" t="s">
        <v>528</v>
      </c>
      <c r="B408" s="24">
        <v>1101041911</v>
      </c>
      <c r="C408" s="24" t="s">
        <v>488</v>
      </c>
      <c r="D408" s="69">
        <v>7993.3</v>
      </c>
      <c r="E408" s="24" t="s">
        <v>337</v>
      </c>
    </row>
    <row r="409" spans="1:5" ht="12.75">
      <c r="A409" s="24" t="s">
        <v>528</v>
      </c>
      <c r="B409" s="24">
        <v>1101041912</v>
      </c>
      <c r="C409" s="24" t="s">
        <v>488</v>
      </c>
      <c r="D409" s="69">
        <v>7993.3</v>
      </c>
      <c r="E409" s="24" t="s">
        <v>337</v>
      </c>
    </row>
    <row r="410" spans="1:5" ht="12.75">
      <c r="A410" s="24" t="s">
        <v>529</v>
      </c>
      <c r="B410" s="24">
        <v>1101061967</v>
      </c>
      <c r="C410" s="24" t="s">
        <v>488</v>
      </c>
      <c r="D410" s="69">
        <v>26000</v>
      </c>
      <c r="E410" s="24" t="s">
        <v>337</v>
      </c>
    </row>
    <row r="411" spans="1:5" ht="12.75">
      <c r="A411" s="24" t="s">
        <v>530</v>
      </c>
      <c r="B411" s="24">
        <v>1101061968</v>
      </c>
      <c r="C411" s="24" t="s">
        <v>488</v>
      </c>
      <c r="D411" s="69">
        <v>14207</v>
      </c>
      <c r="E411" s="24" t="s">
        <v>337</v>
      </c>
    </row>
    <row r="412" spans="1:5" ht="12.75">
      <c r="A412" s="24" t="s">
        <v>531</v>
      </c>
      <c r="B412" s="24">
        <v>1101061749</v>
      </c>
      <c r="C412" s="24" t="s">
        <v>488</v>
      </c>
      <c r="D412" s="69">
        <v>5720</v>
      </c>
      <c r="E412" s="24" t="s">
        <v>337</v>
      </c>
    </row>
    <row r="413" spans="1:5" ht="12.75">
      <c r="A413" s="24" t="s">
        <v>531</v>
      </c>
      <c r="B413" s="24">
        <v>1101061750</v>
      </c>
      <c r="C413" s="24" t="s">
        <v>488</v>
      </c>
      <c r="D413" s="69">
        <v>5720</v>
      </c>
      <c r="E413" s="24" t="s">
        <v>337</v>
      </c>
    </row>
    <row r="414" spans="1:5" ht="12.75">
      <c r="A414" s="24" t="s">
        <v>533</v>
      </c>
      <c r="B414" s="24">
        <v>1101063124</v>
      </c>
      <c r="C414" s="24" t="s">
        <v>478</v>
      </c>
      <c r="D414" s="69">
        <v>3600</v>
      </c>
      <c r="E414" s="24" t="s">
        <v>334</v>
      </c>
    </row>
    <row r="415" spans="1:5" ht="12.75">
      <c r="A415" s="24" t="s">
        <v>679</v>
      </c>
      <c r="B415" s="24">
        <v>1085201553</v>
      </c>
      <c r="C415" s="24" t="s">
        <v>680</v>
      </c>
      <c r="D415" s="69">
        <v>27840.78</v>
      </c>
      <c r="E415" s="24" t="s">
        <v>334</v>
      </c>
    </row>
    <row r="416" spans="1:5" ht="12.75">
      <c r="A416" s="24" t="s">
        <v>681</v>
      </c>
      <c r="B416" s="24">
        <v>1085201554</v>
      </c>
      <c r="C416" s="24" t="s">
        <v>680</v>
      </c>
      <c r="D416" s="69">
        <v>7592.94</v>
      </c>
      <c r="E416" s="24" t="s">
        <v>334</v>
      </c>
    </row>
    <row r="417" spans="1:5" ht="12.75">
      <c r="A417" s="24" t="s">
        <v>682</v>
      </c>
      <c r="B417" s="24">
        <v>1085201555</v>
      </c>
      <c r="C417" s="24" t="s">
        <v>680</v>
      </c>
      <c r="D417" s="69">
        <v>29864.79</v>
      </c>
      <c r="E417" s="24" t="s">
        <v>334</v>
      </c>
    </row>
    <row r="418" spans="1:5" ht="12.75">
      <c r="A418" s="24" t="s">
        <v>683</v>
      </c>
      <c r="B418" s="24">
        <v>1085201556</v>
      </c>
      <c r="C418" s="24" t="s">
        <v>680</v>
      </c>
      <c r="D418" s="69">
        <v>6664.32</v>
      </c>
      <c r="E418" s="24" t="s">
        <v>334</v>
      </c>
    </row>
    <row r="419" spans="1:5" ht="12.75">
      <c r="A419" s="24" t="s">
        <v>683</v>
      </c>
      <c r="B419" s="24">
        <v>1085201557</v>
      </c>
      <c r="C419" s="24" t="s">
        <v>680</v>
      </c>
      <c r="D419" s="69">
        <v>6664.32</v>
      </c>
      <c r="E419" s="24" t="s">
        <v>334</v>
      </c>
    </row>
    <row r="420" spans="1:5" ht="12.75">
      <c r="A420" s="24" t="s">
        <v>684</v>
      </c>
      <c r="B420" s="24">
        <v>1101060080</v>
      </c>
      <c r="C420" s="24" t="s">
        <v>686</v>
      </c>
      <c r="D420" s="69">
        <v>94950</v>
      </c>
      <c r="E420" s="24" t="s">
        <v>286</v>
      </c>
    </row>
    <row r="421" spans="1:5" ht="12.75">
      <c r="A421" s="24" t="s">
        <v>685</v>
      </c>
      <c r="B421" s="24">
        <v>1101060081</v>
      </c>
      <c r="C421" s="24" t="s">
        <v>686</v>
      </c>
      <c r="D421" s="69">
        <v>149650</v>
      </c>
      <c r="E421" s="24" t="s">
        <v>286</v>
      </c>
    </row>
    <row r="422" spans="1:5" ht="12.75">
      <c r="A422" s="24" t="s">
        <v>687</v>
      </c>
      <c r="B422" s="24">
        <v>1101060058</v>
      </c>
      <c r="C422" s="24" t="s">
        <v>686</v>
      </c>
      <c r="D422" s="69">
        <v>16200</v>
      </c>
      <c r="E422" s="24" t="s">
        <v>334</v>
      </c>
    </row>
    <row r="423" spans="1:5" ht="12.75">
      <c r="A423" s="24" t="s">
        <v>688</v>
      </c>
      <c r="B423" s="24">
        <v>1101063125</v>
      </c>
      <c r="C423" s="24" t="s">
        <v>689</v>
      </c>
      <c r="D423" s="69">
        <v>5310</v>
      </c>
      <c r="E423" s="24" t="s">
        <v>171</v>
      </c>
    </row>
    <row r="424" spans="1:5" ht="12.75">
      <c r="A424" s="24" t="s">
        <v>690</v>
      </c>
      <c r="B424" s="24">
        <v>1101063126</v>
      </c>
      <c r="C424" s="24" t="s">
        <v>689</v>
      </c>
      <c r="D424" s="69">
        <v>31800</v>
      </c>
      <c r="E424" s="24" t="s">
        <v>171</v>
      </c>
    </row>
    <row r="425" spans="1:5" ht="12.75">
      <c r="A425" s="24" t="s">
        <v>691</v>
      </c>
      <c r="B425" s="24">
        <v>110108001</v>
      </c>
      <c r="C425" s="24" t="s">
        <v>692</v>
      </c>
      <c r="D425" s="69">
        <v>24840</v>
      </c>
      <c r="E425" s="24" t="s">
        <v>286</v>
      </c>
    </row>
    <row r="426" spans="1:5" ht="12.75">
      <c r="A426" s="24" t="s">
        <v>691</v>
      </c>
      <c r="B426" s="24">
        <v>110108002</v>
      </c>
      <c r="C426" s="24" t="s">
        <v>692</v>
      </c>
      <c r="D426" s="69">
        <v>24840</v>
      </c>
      <c r="E426" s="24" t="s">
        <v>286</v>
      </c>
    </row>
    <row r="427" spans="1:5" ht="12.75">
      <c r="A427" s="24" t="s">
        <v>691</v>
      </c>
      <c r="B427" s="24">
        <v>110108003</v>
      </c>
      <c r="C427" s="24" t="s">
        <v>692</v>
      </c>
      <c r="D427" s="69">
        <v>24840</v>
      </c>
      <c r="E427" s="24" t="s">
        <v>286</v>
      </c>
    </row>
    <row r="428" spans="1:5" ht="12.75">
      <c r="A428" s="24" t="s">
        <v>691</v>
      </c>
      <c r="B428" s="24">
        <v>110108004</v>
      </c>
      <c r="C428" s="24" t="s">
        <v>692</v>
      </c>
      <c r="D428" s="69">
        <v>24840</v>
      </c>
      <c r="E428" s="24" t="s">
        <v>286</v>
      </c>
    </row>
    <row r="429" spans="1:5" ht="12.75">
      <c r="A429" s="24" t="s">
        <v>693</v>
      </c>
      <c r="B429" s="24">
        <v>1101080001</v>
      </c>
      <c r="C429" s="24" t="s">
        <v>692</v>
      </c>
      <c r="D429" s="69">
        <v>39070</v>
      </c>
      <c r="E429" s="24" t="s">
        <v>286</v>
      </c>
    </row>
    <row r="430" spans="1:5" ht="12.75">
      <c r="A430" s="24" t="s">
        <v>693</v>
      </c>
      <c r="B430" s="24">
        <v>1101080002</v>
      </c>
      <c r="C430" s="24" t="s">
        <v>692</v>
      </c>
      <c r="D430" s="69">
        <v>39070</v>
      </c>
      <c r="E430" s="24" t="s">
        <v>286</v>
      </c>
    </row>
    <row r="431" spans="1:5" ht="12.75">
      <c r="A431" s="24" t="s">
        <v>694</v>
      </c>
      <c r="B431" s="24">
        <v>1101080003</v>
      </c>
      <c r="C431" s="24" t="s">
        <v>686</v>
      </c>
      <c r="D431" s="69">
        <v>57994</v>
      </c>
      <c r="E431" s="24" t="s">
        <v>334</v>
      </c>
    </row>
    <row r="432" spans="1:5" ht="12.75">
      <c r="A432" s="24" t="s">
        <v>695</v>
      </c>
      <c r="B432" s="24">
        <v>101041799</v>
      </c>
      <c r="C432" s="24" t="s">
        <v>696</v>
      </c>
      <c r="D432" s="69">
        <v>6000</v>
      </c>
      <c r="E432" s="24" t="s">
        <v>337</v>
      </c>
    </row>
    <row r="433" spans="1:5" ht="12.75">
      <c r="A433" s="24" t="s">
        <v>695</v>
      </c>
      <c r="B433" s="24">
        <v>101041800</v>
      </c>
      <c r="C433" s="24" t="s">
        <v>696</v>
      </c>
      <c r="D433" s="69">
        <v>6000</v>
      </c>
      <c r="E433" s="24" t="s">
        <v>337</v>
      </c>
    </row>
    <row r="434" spans="1:5" ht="12.75">
      <c r="A434" s="24" t="s">
        <v>695</v>
      </c>
      <c r="B434" s="24">
        <v>101041801</v>
      </c>
      <c r="C434" s="24" t="s">
        <v>696</v>
      </c>
      <c r="D434" s="69">
        <v>6000</v>
      </c>
      <c r="E434" s="24" t="s">
        <v>337</v>
      </c>
    </row>
    <row r="435" spans="1:5" ht="12.75">
      <c r="A435" s="24" t="s">
        <v>697</v>
      </c>
      <c r="B435" s="24">
        <v>101041802</v>
      </c>
      <c r="C435" s="24" t="s">
        <v>696</v>
      </c>
      <c r="D435" s="69">
        <v>8000</v>
      </c>
      <c r="E435" s="24" t="s">
        <v>337</v>
      </c>
    </row>
    <row r="436" spans="1:5" ht="12.75">
      <c r="A436" s="24" t="s">
        <v>697</v>
      </c>
      <c r="B436" s="24">
        <v>101041803</v>
      </c>
      <c r="C436" s="24" t="s">
        <v>696</v>
      </c>
      <c r="D436" s="69">
        <v>8000</v>
      </c>
      <c r="E436" s="24" t="s">
        <v>337</v>
      </c>
    </row>
    <row r="437" spans="1:5" ht="12.75">
      <c r="A437" s="24" t="s">
        <v>697</v>
      </c>
      <c r="B437" s="24">
        <v>101041804</v>
      </c>
      <c r="C437" s="24" t="s">
        <v>696</v>
      </c>
      <c r="D437" s="69">
        <v>8000</v>
      </c>
      <c r="E437" s="24" t="s">
        <v>337</v>
      </c>
    </row>
    <row r="438" spans="1:5" ht="12.75">
      <c r="A438" s="24" t="s">
        <v>698</v>
      </c>
      <c r="B438" s="24">
        <v>101041805</v>
      </c>
      <c r="C438" s="24" t="s">
        <v>696</v>
      </c>
      <c r="D438" s="69">
        <v>31924</v>
      </c>
      <c r="E438" s="24" t="s">
        <v>337</v>
      </c>
    </row>
    <row r="439" spans="1:5" ht="12.75">
      <c r="A439" s="24" t="s">
        <v>699</v>
      </c>
      <c r="B439" s="24">
        <v>101041782</v>
      </c>
      <c r="C439" s="24" t="s">
        <v>700</v>
      </c>
      <c r="D439" s="69">
        <v>17560</v>
      </c>
      <c r="E439" s="24" t="s">
        <v>523</v>
      </c>
    </row>
    <row r="440" spans="1:5" ht="12.75">
      <c r="A440" s="24" t="s">
        <v>701</v>
      </c>
      <c r="B440" s="119" t="s">
        <v>702</v>
      </c>
      <c r="C440" s="24" t="s">
        <v>700</v>
      </c>
      <c r="D440" s="69">
        <v>76272.04</v>
      </c>
      <c r="E440" s="24" t="s">
        <v>286</v>
      </c>
    </row>
    <row r="441" spans="1:5" ht="12.75">
      <c r="A441" s="24" t="s">
        <v>703</v>
      </c>
      <c r="B441" s="119" t="s">
        <v>705</v>
      </c>
      <c r="C441" s="24" t="s">
        <v>704</v>
      </c>
      <c r="D441" s="69">
        <v>186000</v>
      </c>
      <c r="E441" s="24" t="s">
        <v>286</v>
      </c>
    </row>
    <row r="442" spans="1:5" ht="12.75">
      <c r="A442" s="24" t="s">
        <v>706</v>
      </c>
      <c r="B442" s="119" t="s">
        <v>707</v>
      </c>
      <c r="C442" s="24" t="s">
        <v>704</v>
      </c>
      <c r="D442" s="69">
        <v>45400</v>
      </c>
      <c r="E442" s="24" t="s">
        <v>286</v>
      </c>
    </row>
    <row r="443" spans="1:5" ht="12.75">
      <c r="A443" s="24" t="s">
        <v>708</v>
      </c>
      <c r="B443" s="24">
        <v>1101044267</v>
      </c>
      <c r="C443" s="24" t="s">
        <v>704</v>
      </c>
      <c r="D443" s="69">
        <v>11821.62</v>
      </c>
      <c r="E443" s="24" t="s">
        <v>337</v>
      </c>
    </row>
    <row r="444" spans="1:5" ht="12.75">
      <c r="A444" s="24" t="s">
        <v>709</v>
      </c>
      <c r="B444" s="24">
        <v>1101044268</v>
      </c>
      <c r="C444" s="24" t="s">
        <v>696</v>
      </c>
      <c r="D444" s="69">
        <v>16908</v>
      </c>
      <c r="E444" s="24" t="s">
        <v>337</v>
      </c>
    </row>
    <row r="445" spans="1:5" ht="12.75">
      <c r="A445" s="24" t="s">
        <v>709</v>
      </c>
      <c r="B445" s="24">
        <v>1101044269</v>
      </c>
      <c r="C445" s="24" t="s">
        <v>696</v>
      </c>
      <c r="D445" s="69">
        <v>16908</v>
      </c>
      <c r="E445" s="24" t="s">
        <v>337</v>
      </c>
    </row>
    <row r="446" spans="1:5" ht="12.75">
      <c r="A446" s="24" t="s">
        <v>710</v>
      </c>
      <c r="B446" s="24">
        <v>1101044271</v>
      </c>
      <c r="C446" s="24" t="s">
        <v>696</v>
      </c>
      <c r="D446" s="69">
        <v>13208</v>
      </c>
      <c r="E446" s="24" t="s">
        <v>337</v>
      </c>
    </row>
    <row r="447" spans="1:5" ht="12.75">
      <c r="A447" s="24" t="s">
        <v>711</v>
      </c>
      <c r="B447" s="118" t="s">
        <v>712</v>
      </c>
      <c r="C447" s="24" t="s">
        <v>696</v>
      </c>
      <c r="D447" s="69">
        <v>20990</v>
      </c>
      <c r="E447" s="24" t="s">
        <v>337</v>
      </c>
    </row>
    <row r="448" spans="1:5" ht="12.75">
      <c r="A448" s="24" t="s">
        <v>713</v>
      </c>
      <c r="B448" s="118" t="s">
        <v>714</v>
      </c>
      <c r="C448" s="24" t="s">
        <v>704</v>
      </c>
      <c r="D448" s="69">
        <v>140000</v>
      </c>
      <c r="E448" s="24" t="s">
        <v>286</v>
      </c>
    </row>
    <row r="449" spans="1:5" ht="12.75">
      <c r="A449" s="24" t="s">
        <v>715</v>
      </c>
      <c r="B449" s="24">
        <v>1101340006</v>
      </c>
      <c r="C449" s="24" t="s">
        <v>704</v>
      </c>
      <c r="D449" s="69">
        <v>35000</v>
      </c>
      <c r="E449" s="24" t="s">
        <v>286</v>
      </c>
    </row>
    <row r="450" spans="1:5" ht="12.75">
      <c r="A450" s="24" t="s">
        <v>716</v>
      </c>
      <c r="B450" s="24">
        <v>1101340001</v>
      </c>
      <c r="C450" s="24" t="s">
        <v>700</v>
      </c>
      <c r="D450" s="69">
        <v>12136.8</v>
      </c>
      <c r="E450" s="24" t="s">
        <v>337</v>
      </c>
    </row>
    <row r="451" spans="1:5" ht="12.75">
      <c r="A451" s="24" t="s">
        <v>716</v>
      </c>
      <c r="B451" s="24">
        <v>1101340002</v>
      </c>
      <c r="C451" s="24" t="s">
        <v>700</v>
      </c>
      <c r="D451" s="69">
        <v>12136.8</v>
      </c>
      <c r="E451" s="24" t="s">
        <v>337</v>
      </c>
    </row>
    <row r="452" spans="1:5" ht="12.75">
      <c r="A452" s="24" t="s">
        <v>716</v>
      </c>
      <c r="B452" s="24">
        <v>1101340003</v>
      </c>
      <c r="C452" s="24" t="s">
        <v>700</v>
      </c>
      <c r="D452" s="69">
        <v>10062</v>
      </c>
      <c r="E452" s="24" t="s">
        <v>337</v>
      </c>
    </row>
    <row r="453" spans="1:5" ht="12.75">
      <c r="A453" s="24" t="s">
        <v>716</v>
      </c>
      <c r="B453" s="24">
        <v>1101340004</v>
      </c>
      <c r="C453" s="24" t="s">
        <v>700</v>
      </c>
      <c r="D453" s="69">
        <v>10062</v>
      </c>
      <c r="E453" s="24" t="s">
        <v>337</v>
      </c>
    </row>
    <row r="454" spans="1:5" ht="12.75">
      <c r="A454" s="24" t="s">
        <v>717</v>
      </c>
      <c r="B454" s="24">
        <v>1101041915</v>
      </c>
      <c r="C454" s="24" t="s">
        <v>692</v>
      </c>
      <c r="D454" s="69">
        <v>25000</v>
      </c>
      <c r="E454" s="24" t="s">
        <v>355</v>
      </c>
    </row>
    <row r="455" spans="1:5" ht="12.75">
      <c r="A455" s="24" t="s">
        <v>718</v>
      </c>
      <c r="B455" s="24">
        <v>1101041916</v>
      </c>
      <c r="C455" s="24" t="s">
        <v>692</v>
      </c>
      <c r="D455" s="69">
        <v>232493</v>
      </c>
      <c r="E455" s="24" t="s">
        <v>286</v>
      </c>
    </row>
    <row r="456" spans="1:5" ht="12.75">
      <c r="A456" s="24" t="s">
        <v>719</v>
      </c>
      <c r="B456" s="24">
        <v>1101041917</v>
      </c>
      <c r="C456" s="24" t="s">
        <v>692</v>
      </c>
      <c r="D456" s="69">
        <v>12990</v>
      </c>
      <c r="E456" s="24" t="s">
        <v>337</v>
      </c>
    </row>
    <row r="457" spans="1:5" ht="12.75">
      <c r="A457" s="24" t="s">
        <v>720</v>
      </c>
      <c r="B457" s="24">
        <v>1101041918</v>
      </c>
      <c r="C457" s="24" t="s">
        <v>704</v>
      </c>
      <c r="D457" s="69">
        <v>4500</v>
      </c>
      <c r="E457" s="24" t="s">
        <v>337</v>
      </c>
    </row>
    <row r="458" spans="1:5" ht="12.75">
      <c r="A458" s="24" t="s">
        <v>721</v>
      </c>
      <c r="B458" s="24">
        <v>1101041770</v>
      </c>
      <c r="C458" s="24" t="s">
        <v>704</v>
      </c>
      <c r="D458" s="69">
        <v>224552</v>
      </c>
      <c r="E458" s="24" t="s">
        <v>334</v>
      </c>
    </row>
    <row r="459" spans="1:5" ht="12.75">
      <c r="A459" s="24" t="s">
        <v>722</v>
      </c>
      <c r="B459" s="24">
        <v>1101041771</v>
      </c>
      <c r="C459" s="24" t="s">
        <v>704</v>
      </c>
      <c r="D459" s="69">
        <v>45600</v>
      </c>
      <c r="E459" s="24" t="s">
        <v>334</v>
      </c>
    </row>
    <row r="460" spans="1:5" ht="12.75">
      <c r="A460" s="24" t="s">
        <v>723</v>
      </c>
      <c r="B460" s="24">
        <v>1101040696</v>
      </c>
      <c r="C460" s="24" t="s">
        <v>700</v>
      </c>
      <c r="D460" s="69">
        <v>52953.35</v>
      </c>
      <c r="E460" s="24" t="s">
        <v>355</v>
      </c>
    </row>
    <row r="461" spans="1:5" ht="12.75">
      <c r="A461" s="24" t="s">
        <v>724</v>
      </c>
      <c r="B461" s="24">
        <v>1101360001</v>
      </c>
      <c r="C461" s="24" t="s">
        <v>704</v>
      </c>
      <c r="D461" s="69">
        <v>23000</v>
      </c>
      <c r="E461" s="24" t="s">
        <v>286</v>
      </c>
    </row>
    <row r="462" spans="1:5" ht="12.75">
      <c r="A462" s="24" t="s">
        <v>725</v>
      </c>
      <c r="B462" s="24">
        <v>1101360002</v>
      </c>
      <c r="C462" s="24" t="s">
        <v>704</v>
      </c>
      <c r="D462" s="69">
        <v>36000</v>
      </c>
      <c r="E462" s="24" t="s">
        <v>286</v>
      </c>
    </row>
    <row r="463" spans="1:5" ht="12.75">
      <c r="A463" s="24" t="s">
        <v>726</v>
      </c>
      <c r="B463" s="24">
        <v>1101360003</v>
      </c>
      <c r="C463" s="24" t="s">
        <v>704</v>
      </c>
      <c r="D463" s="69">
        <v>36000</v>
      </c>
      <c r="E463" s="24" t="s">
        <v>286</v>
      </c>
    </row>
    <row r="464" spans="1:5" ht="12.75">
      <c r="A464" s="24" t="s">
        <v>727</v>
      </c>
      <c r="B464" s="24">
        <v>1101360004</v>
      </c>
      <c r="C464" s="24" t="s">
        <v>704</v>
      </c>
      <c r="D464" s="69">
        <v>19000</v>
      </c>
      <c r="E464" s="24" t="s">
        <v>286</v>
      </c>
    </row>
    <row r="465" spans="1:5" ht="12.75">
      <c r="A465" s="24" t="s">
        <v>728</v>
      </c>
      <c r="B465" s="24">
        <v>1101360005</v>
      </c>
      <c r="C465" s="24" t="s">
        <v>704</v>
      </c>
      <c r="D465" s="69">
        <v>38000</v>
      </c>
      <c r="E465" s="24" t="s">
        <v>286</v>
      </c>
    </row>
    <row r="466" spans="1:5" ht="12.75">
      <c r="A466" s="24" t="s">
        <v>729</v>
      </c>
      <c r="B466" s="24">
        <v>1101360006</v>
      </c>
      <c r="C466" s="24" t="s">
        <v>704</v>
      </c>
      <c r="D466" s="69">
        <v>38840</v>
      </c>
      <c r="E466" s="24" t="s">
        <v>286</v>
      </c>
    </row>
    <row r="467" spans="1:5" ht="12.75">
      <c r="A467" s="24" t="s">
        <v>730</v>
      </c>
      <c r="B467" s="24">
        <v>1101360007</v>
      </c>
      <c r="C467" s="24" t="s">
        <v>704</v>
      </c>
      <c r="D467" s="69">
        <v>47480</v>
      </c>
      <c r="E467" s="24" t="s">
        <v>286</v>
      </c>
    </row>
    <row r="468" spans="1:5" ht="12.75">
      <c r="A468" s="24" t="s">
        <v>731</v>
      </c>
      <c r="B468" s="24">
        <v>1101360008</v>
      </c>
      <c r="C468" s="24" t="s">
        <v>696</v>
      </c>
      <c r="D468" s="69">
        <v>37158.32</v>
      </c>
      <c r="E468" s="24" t="s">
        <v>286</v>
      </c>
    </row>
    <row r="469" spans="1:5" ht="12.75">
      <c r="A469" s="24" t="s">
        <v>732</v>
      </c>
      <c r="B469" s="24">
        <v>1101360009</v>
      </c>
      <c r="C469" s="24" t="s">
        <v>696</v>
      </c>
      <c r="D469" s="69">
        <v>60708.15</v>
      </c>
      <c r="E469" s="24" t="s">
        <v>286</v>
      </c>
    </row>
    <row r="470" spans="1:5" ht="12.75">
      <c r="A470" s="24" t="s">
        <v>733</v>
      </c>
      <c r="B470" s="24">
        <v>11013600010</v>
      </c>
      <c r="C470" s="24" t="s">
        <v>696</v>
      </c>
      <c r="D470" s="69">
        <v>76220.63</v>
      </c>
      <c r="E470" s="24" t="s">
        <v>286</v>
      </c>
    </row>
    <row r="471" spans="1:5" ht="12.75">
      <c r="A471" s="24" t="s">
        <v>734</v>
      </c>
      <c r="B471" s="24">
        <v>11013600011</v>
      </c>
      <c r="C471" s="24" t="s">
        <v>696</v>
      </c>
      <c r="D471" s="69">
        <v>22153.74</v>
      </c>
      <c r="E471" s="24" t="s">
        <v>286</v>
      </c>
    </row>
    <row r="472" spans="1:5" ht="12.75">
      <c r="A472" s="24" t="s">
        <v>732</v>
      </c>
      <c r="B472" s="24">
        <v>11013600014</v>
      </c>
      <c r="C472" s="24" t="s">
        <v>696</v>
      </c>
      <c r="D472" s="69">
        <v>100000</v>
      </c>
      <c r="E472" s="24" t="s">
        <v>286</v>
      </c>
    </row>
    <row r="473" spans="1:5" ht="20.25">
      <c r="A473" s="120" t="s">
        <v>738</v>
      </c>
      <c r="B473" s="121" t="s">
        <v>737</v>
      </c>
      <c r="C473" s="24" t="s">
        <v>692</v>
      </c>
      <c r="D473" s="69">
        <v>354000</v>
      </c>
      <c r="E473" s="24" t="s">
        <v>337</v>
      </c>
    </row>
    <row r="474" spans="1:5" ht="12.75">
      <c r="A474" s="24" t="s">
        <v>735</v>
      </c>
      <c r="B474" s="121" t="s">
        <v>736</v>
      </c>
      <c r="C474" s="24" t="s">
        <v>700</v>
      </c>
      <c r="D474" s="69">
        <v>22400</v>
      </c>
      <c r="E474" s="24" t="s">
        <v>334</v>
      </c>
    </row>
    <row r="475" spans="1:5" ht="12.75">
      <c r="A475" s="24" t="s">
        <v>739</v>
      </c>
      <c r="B475" s="119" t="s">
        <v>740</v>
      </c>
      <c r="C475" s="24" t="s">
        <v>700</v>
      </c>
      <c r="D475" s="69">
        <v>54528</v>
      </c>
      <c r="E475" s="24" t="s">
        <v>334</v>
      </c>
    </row>
    <row r="476" spans="1:5" ht="12.75">
      <c r="A476" s="24" t="s">
        <v>741</v>
      </c>
      <c r="B476" s="24">
        <v>101090872</v>
      </c>
      <c r="C476" s="24" t="s">
        <v>700</v>
      </c>
      <c r="D476" s="69">
        <v>17899</v>
      </c>
      <c r="E476" s="24" t="s">
        <v>334</v>
      </c>
    </row>
    <row r="477" spans="1:5" ht="12.75">
      <c r="A477" s="24" t="s">
        <v>742</v>
      </c>
      <c r="B477" s="24">
        <v>101090873</v>
      </c>
      <c r="C477" s="24" t="s">
        <v>700</v>
      </c>
      <c r="D477" s="69">
        <v>17851</v>
      </c>
      <c r="E477" s="24" t="s">
        <v>334</v>
      </c>
    </row>
    <row r="478" spans="1:5" ht="12.75">
      <c r="A478" s="24" t="s">
        <v>743</v>
      </c>
      <c r="B478" s="119" t="s">
        <v>744</v>
      </c>
      <c r="C478" s="24" t="s">
        <v>700</v>
      </c>
      <c r="D478" s="69">
        <v>49722</v>
      </c>
      <c r="E478" s="24" t="s">
        <v>334</v>
      </c>
    </row>
    <row r="479" spans="1:5" ht="12.75">
      <c r="A479" s="24" t="s">
        <v>745</v>
      </c>
      <c r="B479" s="24">
        <v>101090877</v>
      </c>
      <c r="C479" s="24" t="s">
        <v>700</v>
      </c>
      <c r="D479" s="69">
        <v>6000</v>
      </c>
      <c r="E479" s="24" t="s">
        <v>334</v>
      </c>
    </row>
    <row r="480" spans="1:5" ht="12.75">
      <c r="A480" s="24" t="s">
        <v>746</v>
      </c>
      <c r="B480" s="24">
        <v>101090878</v>
      </c>
      <c r="C480" s="24" t="s">
        <v>700</v>
      </c>
      <c r="D480" s="69">
        <v>6000</v>
      </c>
      <c r="E480" s="24" t="s">
        <v>334</v>
      </c>
    </row>
    <row r="481" spans="1:5" ht="12.75">
      <c r="A481" s="24" t="s">
        <v>747</v>
      </c>
      <c r="B481" s="24">
        <v>101090879</v>
      </c>
      <c r="C481" s="24" t="s">
        <v>700</v>
      </c>
      <c r="D481" s="69">
        <v>4000</v>
      </c>
      <c r="E481" s="24" t="s">
        <v>334</v>
      </c>
    </row>
    <row r="482" spans="1:5" ht="12.75">
      <c r="A482" s="24" t="s">
        <v>749</v>
      </c>
      <c r="B482" s="119" t="s">
        <v>748</v>
      </c>
      <c r="C482" s="24" t="s">
        <v>700</v>
      </c>
      <c r="D482" s="69">
        <v>385000.04</v>
      </c>
      <c r="E482" s="24" t="s">
        <v>334</v>
      </c>
    </row>
    <row r="483" spans="1:5" ht="12.75">
      <c r="A483" s="24" t="s">
        <v>750</v>
      </c>
      <c r="B483" s="24">
        <v>101091351</v>
      </c>
      <c r="C483" s="24" t="s">
        <v>696</v>
      </c>
      <c r="D483" s="69">
        <v>382200</v>
      </c>
      <c r="E483" s="24" t="s">
        <v>286</v>
      </c>
    </row>
    <row r="484" spans="1:5" ht="12.75">
      <c r="A484" s="24" t="s">
        <v>751</v>
      </c>
      <c r="B484" s="24">
        <v>11085105</v>
      </c>
      <c r="C484" s="24" t="s">
        <v>696</v>
      </c>
      <c r="D484" s="69">
        <v>303030.3</v>
      </c>
      <c r="E484" s="24" t="s">
        <v>286</v>
      </c>
    </row>
    <row r="485" spans="1:5" ht="12.75">
      <c r="A485" s="24" t="s">
        <v>761</v>
      </c>
      <c r="B485" s="119" t="s">
        <v>752</v>
      </c>
      <c r="C485" s="24" t="s">
        <v>700</v>
      </c>
      <c r="D485" s="69">
        <v>24000</v>
      </c>
      <c r="E485" s="24" t="s">
        <v>334</v>
      </c>
    </row>
    <row r="486" spans="1:5" ht="12.75">
      <c r="A486" s="120" t="s">
        <v>753</v>
      </c>
      <c r="B486" s="118" t="s">
        <v>754</v>
      </c>
      <c r="C486" s="24" t="s">
        <v>700</v>
      </c>
      <c r="D486" s="69">
        <v>13700</v>
      </c>
      <c r="E486" s="24" t="s">
        <v>334</v>
      </c>
    </row>
    <row r="487" spans="1:5" ht="12.75">
      <c r="A487" s="24" t="s">
        <v>756</v>
      </c>
      <c r="B487" s="118" t="s">
        <v>755</v>
      </c>
      <c r="C487" s="24" t="s">
        <v>700</v>
      </c>
      <c r="D487" s="69">
        <v>6300</v>
      </c>
      <c r="E487" s="24" t="s">
        <v>334</v>
      </c>
    </row>
    <row r="488" spans="1:5" ht="21">
      <c r="A488" s="71" t="s">
        <v>760</v>
      </c>
      <c r="B488" s="119" t="s">
        <v>757</v>
      </c>
      <c r="C488" s="24" t="s">
        <v>700</v>
      </c>
      <c r="D488" s="69">
        <v>140000</v>
      </c>
      <c r="E488" s="24" t="s">
        <v>334</v>
      </c>
    </row>
    <row r="489" spans="1:5" ht="12.75">
      <c r="A489" s="24" t="s">
        <v>758</v>
      </c>
      <c r="B489" s="24">
        <v>1101380019</v>
      </c>
      <c r="C489" s="24" t="s">
        <v>700</v>
      </c>
      <c r="D489" s="69">
        <v>13000</v>
      </c>
      <c r="E489" s="24" t="s">
        <v>334</v>
      </c>
    </row>
    <row r="490" spans="1:5" ht="12.75">
      <c r="A490" s="24" t="s">
        <v>759</v>
      </c>
      <c r="B490" s="119" t="s">
        <v>762</v>
      </c>
      <c r="C490" s="24" t="s">
        <v>700</v>
      </c>
      <c r="D490" s="69">
        <v>11000</v>
      </c>
      <c r="E490" s="24" t="s">
        <v>334</v>
      </c>
    </row>
    <row r="491" spans="1:5" ht="30.75">
      <c r="A491" s="71" t="s">
        <v>763</v>
      </c>
      <c r="B491" s="119" t="s">
        <v>764</v>
      </c>
      <c r="C491" s="24" t="s">
        <v>700</v>
      </c>
      <c r="D491" s="69">
        <v>60000</v>
      </c>
      <c r="E491" s="24" t="s">
        <v>334</v>
      </c>
    </row>
    <row r="492" spans="1:5" ht="21">
      <c r="A492" s="71" t="s">
        <v>765</v>
      </c>
      <c r="B492" s="24">
        <v>1101380028</v>
      </c>
      <c r="C492" s="24" t="s">
        <v>700</v>
      </c>
      <c r="D492" s="69">
        <v>20000</v>
      </c>
      <c r="E492" s="24" t="s">
        <v>334</v>
      </c>
    </row>
    <row r="493" spans="1:5" ht="21">
      <c r="A493" s="71" t="s">
        <v>766</v>
      </c>
      <c r="B493" s="119" t="s">
        <v>767</v>
      </c>
      <c r="C493" s="24" t="s">
        <v>700</v>
      </c>
      <c r="D493" s="69">
        <v>20000</v>
      </c>
      <c r="E493" s="24" t="s">
        <v>334</v>
      </c>
    </row>
    <row r="494" spans="1:5" ht="41.25">
      <c r="A494" s="71" t="s">
        <v>768</v>
      </c>
      <c r="B494" s="119" t="s">
        <v>769</v>
      </c>
      <c r="C494" s="24" t="s">
        <v>700</v>
      </c>
      <c r="D494" s="69">
        <v>20000</v>
      </c>
      <c r="E494" s="24" t="s">
        <v>334</v>
      </c>
    </row>
    <row r="495" spans="1:5" ht="21">
      <c r="A495" s="71" t="s">
        <v>770</v>
      </c>
      <c r="B495" s="121" t="s">
        <v>771</v>
      </c>
      <c r="C495" s="24" t="s">
        <v>700</v>
      </c>
      <c r="D495" s="69">
        <v>42000</v>
      </c>
      <c r="E495" s="24" t="s">
        <v>334</v>
      </c>
    </row>
    <row r="496" spans="1:5" ht="12.75">
      <c r="A496" s="120" t="s">
        <v>772</v>
      </c>
      <c r="B496" s="117" t="s">
        <v>773</v>
      </c>
      <c r="C496" s="24" t="s">
        <v>696</v>
      </c>
      <c r="D496" s="69">
        <v>99775</v>
      </c>
      <c r="E496" s="24" t="s">
        <v>286</v>
      </c>
    </row>
    <row r="497" spans="1:5" ht="12.75">
      <c r="A497" s="120" t="s">
        <v>772</v>
      </c>
      <c r="B497" s="117" t="s">
        <v>774</v>
      </c>
      <c r="C497" s="24" t="s">
        <v>696</v>
      </c>
      <c r="D497" s="69">
        <v>300000</v>
      </c>
      <c r="E497" s="24" t="s">
        <v>286</v>
      </c>
    </row>
    <row r="498" spans="1:5" ht="12.75">
      <c r="A498" s="24" t="s">
        <v>775</v>
      </c>
      <c r="B498" s="119" t="s">
        <v>776</v>
      </c>
      <c r="C498" s="24" t="s">
        <v>700</v>
      </c>
      <c r="D498" s="69">
        <v>48000</v>
      </c>
      <c r="E498" s="24" t="s">
        <v>334</v>
      </c>
    </row>
    <row r="499" spans="1:5" ht="12.75">
      <c r="A499" s="24" t="s">
        <v>777</v>
      </c>
      <c r="B499" s="24">
        <v>1101090009</v>
      </c>
      <c r="C499" s="24" t="s">
        <v>700</v>
      </c>
      <c r="D499" s="69">
        <v>6000</v>
      </c>
      <c r="E499" s="24" t="s">
        <v>334</v>
      </c>
    </row>
    <row r="500" spans="1:5" ht="12.75">
      <c r="A500" s="24" t="s">
        <v>778</v>
      </c>
      <c r="B500" s="24">
        <v>1101090010</v>
      </c>
      <c r="C500" s="24" t="s">
        <v>700</v>
      </c>
      <c r="D500" s="69">
        <v>6000</v>
      </c>
      <c r="E500" s="24" t="s">
        <v>334</v>
      </c>
    </row>
    <row r="501" spans="1:5" ht="12.75">
      <c r="A501" s="24" t="s">
        <v>786</v>
      </c>
      <c r="B501" s="24">
        <v>1085203970</v>
      </c>
      <c r="C501" s="95">
        <v>2018</v>
      </c>
      <c r="D501" s="69">
        <v>33319.33</v>
      </c>
      <c r="E501" s="24" t="s">
        <v>286</v>
      </c>
    </row>
    <row r="502" spans="1:5" ht="12.75">
      <c r="A502" s="24" t="s">
        <v>787</v>
      </c>
      <c r="B502" s="122" t="s">
        <v>788</v>
      </c>
      <c r="C502" s="95">
        <v>2019</v>
      </c>
      <c r="D502" s="69">
        <v>1793005.59</v>
      </c>
      <c r="E502" s="24" t="s">
        <v>286</v>
      </c>
    </row>
    <row r="503" spans="1:5" ht="12.75">
      <c r="A503" s="24" t="s">
        <v>789</v>
      </c>
      <c r="B503" s="122" t="s">
        <v>790</v>
      </c>
      <c r="C503" s="95">
        <v>2019</v>
      </c>
      <c r="D503" s="69">
        <v>19980</v>
      </c>
      <c r="E503" s="24" t="s">
        <v>286</v>
      </c>
    </row>
    <row r="504" spans="1:5" ht="12.75">
      <c r="A504" s="24" t="s">
        <v>791</v>
      </c>
      <c r="B504" s="122" t="s">
        <v>792</v>
      </c>
      <c r="C504" s="95">
        <v>2019</v>
      </c>
      <c r="D504" s="69">
        <v>99900</v>
      </c>
      <c r="E504" s="24" t="s">
        <v>286</v>
      </c>
    </row>
    <row r="505" spans="1:5" ht="12.75">
      <c r="A505" s="24" t="s">
        <v>793</v>
      </c>
      <c r="B505" s="122" t="s">
        <v>794</v>
      </c>
      <c r="C505" s="95">
        <v>2019</v>
      </c>
      <c r="D505" s="69">
        <v>40000</v>
      </c>
      <c r="E505" s="24" t="s">
        <v>337</v>
      </c>
    </row>
    <row r="506" spans="1:5" ht="12.75">
      <c r="A506" s="24" t="s">
        <v>795</v>
      </c>
      <c r="B506" s="122" t="s">
        <v>796</v>
      </c>
      <c r="C506" s="95">
        <v>2019</v>
      </c>
      <c r="D506" s="69">
        <v>16120</v>
      </c>
      <c r="E506" s="24" t="s">
        <v>337</v>
      </c>
    </row>
    <row r="507" spans="1:5" ht="12.75">
      <c r="A507" s="24" t="s">
        <v>797</v>
      </c>
      <c r="B507" s="122" t="s">
        <v>798</v>
      </c>
      <c r="C507" s="95">
        <v>2019</v>
      </c>
      <c r="D507" s="69">
        <v>56407</v>
      </c>
      <c r="E507" s="24" t="s">
        <v>337</v>
      </c>
    </row>
    <row r="508" spans="1:5" ht="30.75">
      <c r="A508" s="71" t="s">
        <v>799</v>
      </c>
      <c r="B508" s="122" t="s">
        <v>800</v>
      </c>
      <c r="C508" s="95">
        <v>2019</v>
      </c>
      <c r="D508" s="69">
        <v>55000</v>
      </c>
      <c r="E508" s="24" t="s">
        <v>334</v>
      </c>
    </row>
    <row r="509" spans="1:5" ht="26.25" customHeight="1">
      <c r="A509" s="71" t="s">
        <v>801</v>
      </c>
      <c r="B509" s="122" t="s">
        <v>802</v>
      </c>
      <c r="C509" s="95">
        <v>2019</v>
      </c>
      <c r="D509" s="69">
        <v>16990</v>
      </c>
      <c r="E509" s="24" t="s">
        <v>334</v>
      </c>
    </row>
    <row r="510" spans="1:5" ht="12.75">
      <c r="A510" s="24" t="s">
        <v>803</v>
      </c>
      <c r="B510" s="122" t="s">
        <v>806</v>
      </c>
      <c r="C510" s="95">
        <v>2019</v>
      </c>
      <c r="D510" s="69">
        <v>96390</v>
      </c>
      <c r="E510" s="24" t="s">
        <v>286</v>
      </c>
    </row>
    <row r="511" spans="1:5" ht="12.75">
      <c r="A511" s="24" t="s">
        <v>804</v>
      </c>
      <c r="B511" s="122" t="s">
        <v>807</v>
      </c>
      <c r="C511" s="95">
        <v>2019</v>
      </c>
      <c r="D511" s="69">
        <v>96390</v>
      </c>
      <c r="E511" s="24" t="s">
        <v>286</v>
      </c>
    </row>
    <row r="512" spans="1:5" ht="12.75">
      <c r="A512" s="24" t="s">
        <v>805</v>
      </c>
      <c r="B512" s="122" t="s">
        <v>808</v>
      </c>
      <c r="C512" s="95">
        <v>2019</v>
      </c>
      <c r="D512" s="69">
        <v>96390</v>
      </c>
      <c r="E512" s="24" t="s">
        <v>286</v>
      </c>
    </row>
    <row r="513" spans="1:5" ht="12.75">
      <c r="A513" s="24" t="s">
        <v>809</v>
      </c>
      <c r="B513" s="122" t="s">
        <v>810</v>
      </c>
      <c r="C513" s="95">
        <v>2019</v>
      </c>
      <c r="D513" s="69">
        <v>88000</v>
      </c>
      <c r="E513" s="24" t="s">
        <v>334</v>
      </c>
    </row>
    <row r="514" spans="1:5" ht="12.75">
      <c r="A514" s="24" t="s">
        <v>811</v>
      </c>
      <c r="B514" s="122" t="s">
        <v>812</v>
      </c>
      <c r="C514" s="95">
        <v>2019</v>
      </c>
      <c r="D514" s="69">
        <v>32000</v>
      </c>
      <c r="E514" s="24" t="s">
        <v>334</v>
      </c>
    </row>
    <row r="515" spans="1:5" ht="12.75">
      <c r="A515" s="24" t="s">
        <v>817</v>
      </c>
      <c r="B515" s="122" t="s">
        <v>815</v>
      </c>
      <c r="C515" s="95">
        <v>2019</v>
      </c>
      <c r="D515" s="69">
        <v>243890.42</v>
      </c>
      <c r="E515" s="24" t="s">
        <v>286</v>
      </c>
    </row>
    <row r="516" spans="1:5" ht="12.75">
      <c r="A516" s="24" t="s">
        <v>819</v>
      </c>
      <c r="B516" s="122" t="s">
        <v>816</v>
      </c>
      <c r="C516" s="95">
        <v>2019</v>
      </c>
      <c r="D516" s="69">
        <v>281818.95</v>
      </c>
      <c r="E516" s="24" t="s">
        <v>286</v>
      </c>
    </row>
    <row r="517" spans="1:5" ht="12.75">
      <c r="A517" s="24" t="s">
        <v>818</v>
      </c>
      <c r="B517" s="122" t="s">
        <v>820</v>
      </c>
      <c r="C517" s="95">
        <v>2019</v>
      </c>
      <c r="D517" s="69">
        <v>11100</v>
      </c>
      <c r="E517" s="24" t="s">
        <v>523</v>
      </c>
    </row>
    <row r="518" spans="1:5" ht="12.75">
      <c r="A518" s="24" t="s">
        <v>825</v>
      </c>
      <c r="B518" s="122" t="s">
        <v>826</v>
      </c>
      <c r="C518" s="95">
        <v>2020</v>
      </c>
      <c r="D518" s="69">
        <v>14199</v>
      </c>
      <c r="E518" s="24" t="s">
        <v>334</v>
      </c>
    </row>
    <row r="519" spans="1:5" ht="12.75">
      <c r="A519" s="24" t="s">
        <v>828</v>
      </c>
      <c r="B519" s="122" t="s">
        <v>827</v>
      </c>
      <c r="C519" s="95">
        <v>2020</v>
      </c>
      <c r="D519" s="69">
        <v>18999</v>
      </c>
      <c r="E519" s="24" t="s">
        <v>334</v>
      </c>
    </row>
    <row r="520" spans="1:6" ht="12.75">
      <c r="A520" s="26" t="s">
        <v>25</v>
      </c>
      <c r="B520" s="26"/>
      <c r="C520" s="26"/>
      <c r="D520" s="79">
        <f>SUM(D6:D519)</f>
        <v>19410472.240000006</v>
      </c>
      <c r="E520" s="24"/>
      <c r="F520" s="62"/>
    </row>
    <row r="521" spans="1:5" ht="12.75" hidden="1">
      <c r="A521" s="26"/>
      <c r="B521" s="26"/>
      <c r="C521" s="26"/>
      <c r="D521" s="79"/>
      <c r="E521" s="24"/>
    </row>
    <row r="522" spans="1:5" ht="12.75" hidden="1">
      <c r="A522" s="26" t="s">
        <v>251</v>
      </c>
      <c r="B522" s="26"/>
      <c r="C522" s="26"/>
      <c r="D522" s="79">
        <v>117358683.45</v>
      </c>
      <c r="E522" s="24"/>
    </row>
    <row r="523" spans="1:5" ht="12.75" hidden="1">
      <c r="A523" s="24"/>
      <c r="B523" s="24"/>
      <c r="C523" s="24"/>
      <c r="D523" s="69"/>
      <c r="E523" s="24"/>
    </row>
    <row r="524" spans="1:5" ht="12.75" hidden="1">
      <c r="A524" s="24"/>
      <c r="B524" s="24"/>
      <c r="C524" s="24"/>
      <c r="D524" s="69"/>
      <c r="E524" s="24"/>
    </row>
    <row r="525" spans="1:5" ht="12.75" hidden="1">
      <c r="A525" s="24"/>
      <c r="B525" s="24"/>
      <c r="C525" s="24"/>
      <c r="D525" s="69"/>
      <c r="E525" s="24"/>
    </row>
    <row r="526" spans="1:5" ht="12.75" hidden="1">
      <c r="A526" s="6"/>
      <c r="B526" s="6"/>
      <c r="C526" s="6"/>
      <c r="D526" s="72"/>
      <c r="E526" s="72"/>
    </row>
    <row r="527" spans="1:5" ht="12.75" hidden="1">
      <c r="A527" s="36"/>
      <c r="B527" s="36"/>
      <c r="C527" s="23"/>
      <c r="D527" s="87"/>
      <c r="E527" s="24"/>
    </row>
    <row r="528" spans="1:5" ht="12.75" hidden="1">
      <c r="A528" s="28"/>
      <c r="B528" s="28"/>
      <c r="C528" s="24"/>
      <c r="D528" s="80"/>
      <c r="E528" s="6"/>
    </row>
    <row r="529" spans="1:5" ht="12.75" hidden="1">
      <c r="A529" s="36"/>
      <c r="B529" s="36"/>
      <c r="C529" s="23"/>
      <c r="D529" s="87"/>
      <c r="E529" s="6"/>
    </row>
    <row r="530" spans="1:5" ht="12.75" hidden="1">
      <c r="A530" s="6"/>
      <c r="B530" s="6"/>
      <c r="C530" s="6"/>
      <c r="D530" s="72"/>
      <c r="E530" s="6"/>
    </row>
    <row r="531" spans="1:5" ht="12.75" hidden="1">
      <c r="A531" s="6"/>
      <c r="B531" s="6"/>
      <c r="C531" s="6"/>
      <c r="D531" s="72"/>
      <c r="E531" s="6"/>
    </row>
    <row r="532" spans="1:5" ht="12.75" hidden="1">
      <c r="A532" s="6"/>
      <c r="B532" s="6"/>
      <c r="C532" s="6"/>
      <c r="D532" s="72"/>
      <c r="E532" s="6"/>
    </row>
    <row r="533" spans="1:5" ht="12.75" hidden="1">
      <c r="A533" s="6"/>
      <c r="B533" s="6"/>
      <c r="C533" s="6"/>
      <c r="D533" s="72"/>
      <c r="E533" s="6"/>
    </row>
    <row r="534" spans="1:5" ht="12.75" hidden="1">
      <c r="A534" s="6"/>
      <c r="B534" s="6"/>
      <c r="C534" s="6"/>
      <c r="D534" s="72"/>
      <c r="E534" s="6"/>
    </row>
    <row r="535" spans="1:5" ht="12.75" hidden="1">
      <c r="A535" s="6"/>
      <c r="B535" s="6"/>
      <c r="C535" s="6"/>
      <c r="D535" s="72"/>
      <c r="E535" s="6"/>
    </row>
    <row r="536" spans="1:5" ht="12.75" hidden="1">
      <c r="A536" s="6"/>
      <c r="B536" s="6"/>
      <c r="C536" s="6"/>
      <c r="D536" s="72"/>
      <c r="E536" s="6"/>
    </row>
    <row r="537" spans="1:5" ht="12.75" hidden="1">
      <c r="A537" s="6"/>
      <c r="B537" s="6"/>
      <c r="C537" s="6"/>
      <c r="D537" s="72"/>
      <c r="E537" s="6"/>
    </row>
    <row r="538" spans="1:5" ht="12.75" hidden="1">
      <c r="A538" s="6"/>
      <c r="B538" s="6"/>
      <c r="C538" s="6"/>
      <c r="D538" s="72"/>
      <c r="E538" s="6"/>
    </row>
    <row r="539" spans="1:5" ht="12.75" hidden="1">
      <c r="A539" s="6"/>
      <c r="B539" s="6"/>
      <c r="C539" s="6"/>
      <c r="D539" s="72"/>
      <c r="E539" s="6"/>
    </row>
    <row r="540" spans="1:5" ht="12.75" hidden="1">
      <c r="A540" s="6"/>
      <c r="B540" s="6"/>
      <c r="C540" s="6"/>
      <c r="D540" s="72"/>
      <c r="E540" s="6"/>
    </row>
    <row r="541" spans="1:5" ht="12.75" hidden="1">
      <c r="A541" s="6"/>
      <c r="B541" s="6"/>
      <c r="C541" s="6"/>
      <c r="D541" s="72"/>
      <c r="E541" s="6"/>
    </row>
    <row r="542" spans="1:5" ht="12.75" hidden="1">
      <c r="A542" s="6"/>
      <c r="B542" s="6"/>
      <c r="C542" s="6"/>
      <c r="D542" s="72"/>
      <c r="E542" s="6"/>
    </row>
    <row r="543" spans="1:5" ht="12.75" hidden="1">
      <c r="A543" s="6"/>
      <c r="B543" s="6"/>
      <c r="C543" s="6"/>
      <c r="D543" s="72"/>
      <c r="E543" s="6"/>
    </row>
    <row r="544" spans="1:5" ht="12.75" hidden="1">
      <c r="A544" s="6"/>
      <c r="B544" s="6"/>
      <c r="C544" s="6"/>
      <c r="D544" s="72"/>
      <c r="E544" s="6"/>
    </row>
    <row r="545" spans="1:5" ht="12.75" hidden="1">
      <c r="A545" s="6"/>
      <c r="B545" s="6"/>
      <c r="C545" s="6"/>
      <c r="D545" s="72"/>
      <c r="E545" s="6"/>
    </row>
    <row r="546" spans="1:5" ht="12.75" hidden="1">
      <c r="A546" s="6"/>
      <c r="B546" s="6"/>
      <c r="C546" s="6"/>
      <c r="D546" s="72"/>
      <c r="E546" s="6"/>
    </row>
    <row r="547" spans="1:5" ht="12.75" hidden="1">
      <c r="A547" s="6"/>
      <c r="B547" s="6"/>
      <c r="C547" s="6"/>
      <c r="D547" s="72"/>
      <c r="E547" s="6"/>
    </row>
    <row r="548" spans="1:5" ht="12.75" hidden="1">
      <c r="A548" s="6"/>
      <c r="B548" s="6"/>
      <c r="C548" s="6"/>
      <c r="D548" s="72"/>
      <c r="E548" s="6"/>
    </row>
    <row r="549" spans="1:5" ht="12.75" hidden="1">
      <c r="A549" s="6"/>
      <c r="B549" s="6"/>
      <c r="C549" s="6"/>
      <c r="D549" s="72"/>
      <c r="E549" s="6"/>
    </row>
    <row r="550" spans="4:5" ht="12.75" hidden="1">
      <c r="D550" s="63"/>
      <c r="E550" s="6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scale="81" r:id="rId1"/>
  <rowBreaks count="4" manualBreakCount="4">
    <brk id="154" max="4" man="1"/>
    <brk id="199" max="5" man="1"/>
    <brk id="236" max="5" man="1"/>
    <brk id="2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Специалист-3</cp:lastModifiedBy>
  <cp:lastPrinted>2014-08-11T04:16:42Z</cp:lastPrinted>
  <dcterms:created xsi:type="dcterms:W3CDTF">2002-12-17T11:03:57Z</dcterms:created>
  <dcterms:modified xsi:type="dcterms:W3CDTF">2020-07-23T11:40:26Z</dcterms:modified>
  <cp:category/>
  <cp:version/>
  <cp:contentType/>
  <cp:contentStatus/>
</cp:coreProperties>
</file>